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D:\Desktop\Maida Transito\"/>
    </mc:Choice>
  </mc:AlternateContent>
  <xr:revisionPtr revIDLastSave="0" documentId="8_{8B345E56-DB13-4606-BEAE-6CB890FDD425}"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Forma DEG-020 V4" sheetId="10" r:id="rId5"/>
    <sheet name="Forma DEG-020 V.3" sheetId="11" state="hidden" r:id="rId6"/>
  </sheets>
  <definedNames>
    <definedName name="_xlnm.Print_Area" localSheetId="0">'Plan indicativo A'!$A$1:$AY$44</definedName>
    <definedName name="_xlnm.Print_Area" localSheetId="2">'Plan indicativo A V.2'!$B$6:$AZ$43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6" i="10" l="1"/>
  <c r="AN19" i="10"/>
  <c r="AN21" i="10"/>
  <c r="AN24" i="10"/>
  <c r="AN23" i="10"/>
  <c r="AN26" i="10"/>
  <c r="AN27" i="10"/>
  <c r="AN28" i="10"/>
  <c r="AN29" i="10"/>
  <c r="AN25" i="10"/>
  <c r="AN31" i="10"/>
  <c r="AN30" i="10"/>
  <c r="AN34" i="10"/>
  <c r="AN35" i="10"/>
  <c r="AN33" i="10"/>
  <c r="AN15" i="10"/>
  <c r="AS35" i="10"/>
  <c r="AS34" i="10"/>
  <c r="AS33" i="10"/>
  <c r="AS32" i="10"/>
  <c r="AS31" i="10"/>
  <c r="AS30" i="10"/>
  <c r="AS29" i="10"/>
  <c r="AS28" i="10"/>
  <c r="AS27" i="10"/>
  <c r="AS26" i="10"/>
  <c r="AS25" i="10"/>
  <c r="AS24" i="10"/>
  <c r="AS23" i="10"/>
  <c r="AS22" i="10"/>
  <c r="AS21" i="10"/>
  <c r="AS20" i="10"/>
  <c r="AS19" i="10"/>
  <c r="AS18" i="10"/>
  <c r="AS17" i="10"/>
  <c r="AS16" i="10"/>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USUARIO</author>
  </authors>
  <commentList>
    <comment ref="E8" authorId="0" shapeId="0" xr:uid="{00000000-0006-0000-0400-000001000000}">
      <text>
        <r>
          <rPr>
            <sz val="9"/>
            <color indexed="81"/>
            <rFont val="Tahoma"/>
            <family val="2"/>
          </rPr>
          <t>Dependencia: Nombre de la dependencia o entidad que presenta el plan de acción.</t>
        </r>
      </text>
    </comment>
    <comment ref="AI8" authorId="0" shapeId="0" xr:uid="{00000000-0006-0000-0400-000002000000}">
      <text>
        <r>
          <rPr>
            <sz val="9"/>
            <color indexed="81"/>
            <rFont val="Tahoma"/>
            <family val="2"/>
          </rPr>
          <t>Línea estratégica: Nombre de los componentes, retos, desafíos o líneas estratégicas del Plan de Desarrollo que condensan los principales objetivos.</t>
        </r>
      </text>
    </comment>
    <comment ref="AQ8" authorId="0" shapeId="0" xr:uid="{00000000-0006-0000-0400-000003000000}">
      <text>
        <r>
          <rPr>
            <sz val="9"/>
            <color indexed="81"/>
            <rFont val="Tahoma"/>
            <family val="2"/>
          </rPr>
          <t xml:space="preserve">Vigencia: Es el año para el cual se formula el plan de acción. De aquí en adelante la información que se reporta corresponde a todo lo ejecutarse en dicho año.  </t>
        </r>
      </text>
    </comment>
    <comment ref="D9" authorId="0" shapeId="0" xr:uid="{00000000-0006-0000-0400-000004000000}">
      <text>
        <r>
          <rPr>
            <sz val="9"/>
            <color indexed="81"/>
            <rFont val="Tahoma"/>
            <family val="2"/>
          </rPr>
          <t>Tema: Corresponde a los temas abordados en cada línea estratégica. Ejemplo: Salud y Bienestar, Educación, Inlcusión, Servicios Públicos Domiciliarios, etc.</t>
        </r>
      </text>
    </comment>
    <comment ref="AJ9" authorId="0" shapeId="0" xr:uid="{00000000-0006-0000-0400-000005000000}">
      <text>
        <r>
          <rPr>
            <sz val="9"/>
            <color indexed="81"/>
            <rFont val="Tahoma"/>
            <family val="2"/>
          </rPr>
          <t>Fecha de elaboración: Día, mes y año en la cual es diligenciado el formato.</t>
        </r>
      </text>
    </comment>
    <comment ref="F10" authorId="0" shapeId="0" xr:uid="{00000000-0006-0000-0400-000006000000}">
      <text>
        <r>
          <rPr>
            <sz val="9"/>
            <color indexed="81"/>
            <rFont val="Tahoma"/>
            <family val="2"/>
          </rPr>
          <t>Elaborado por: Nombre de la persona que diligencia el formato de formulación del plan de acción.</t>
        </r>
      </text>
    </comment>
    <comment ref="AH10" authorId="0" shapeId="0" xr:uid="{00000000-0006-0000-0400-000007000000}">
      <text>
        <r>
          <rPr>
            <sz val="9"/>
            <color indexed="81"/>
            <rFont val="Tahoma"/>
            <family val="2"/>
          </rPr>
          <t>Responsable: Corresponde a la persona que está a cargo de la dependencia o entidad.</t>
        </r>
      </text>
    </comment>
    <comment ref="C12" authorId="1" shapeId="0" xr:uid="{00000000-0006-0000-0400-000008000000}">
      <text>
        <r>
          <rPr>
            <sz val="9"/>
            <color indexed="81"/>
            <rFont val="Tahoma"/>
            <family val="2"/>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 (Para el significado de las metas de resultado y de producto, ver punto 14 de la forma DEG-024).</t>
        </r>
      </text>
    </comment>
    <comment ref="D12" authorId="1" shapeId="0" xr:uid="{00000000-0006-0000-0400-000009000000}">
      <text>
        <r>
          <rPr>
            <sz val="9"/>
            <color indexed="81"/>
            <rFont val="Tahoma"/>
            <family val="2"/>
          </rPr>
          <t>Tipo de Meta: Pueden ser de resultado o de producto, tal y como se explicó anteriormente. (Colocar R o P, según sea el caso).</t>
        </r>
      </text>
    </comment>
    <comment ref="E12" authorId="1" shapeId="0" xr:uid="{00000000-0006-0000-0400-00000A000000}">
      <text>
        <r>
          <rPr>
            <sz val="9"/>
            <color indexed="81"/>
            <rFont val="Tahoma"/>
            <family val="2"/>
          </rPr>
          <t xml:space="preserve">Indicador de la Meta PDD: Es una variable o relación entre variables que permite medir el avance en el logro de una meta esperada. </t>
        </r>
      </text>
    </comment>
    <comment ref="K12" authorId="1" shapeId="0" xr:uid="{00000000-0006-0000-0400-00000B000000}">
      <text>
        <r>
          <rPr>
            <sz val="9"/>
            <color indexed="81"/>
            <rFont val="Tahoma"/>
            <family val="2"/>
          </rPr>
          <t xml:space="preserve">Nombre del Programa aprobado en el PDD: Conjunto de acciones y/o proyectos agrupados en una característica común que permitirá poner en marcha la o las estrategias trazadas durante un período de tiempo determinado. Básicamente recoge el mismo nombre registrado en la columna 1.5 del formato del Plan indicativo. </t>
        </r>
      </text>
    </comment>
    <comment ref="L12" authorId="2" shapeId="0" xr:uid="{00000000-0006-0000-0400-00000C000000}">
      <text>
        <r>
          <rPr>
            <sz val="8"/>
            <color indexed="81"/>
            <rFont val="Times New Roman"/>
            <family val="1"/>
          </rPr>
          <t>Nombre del Programa según el MCPGP:corresponde al nombre del programa homologado, según el Manual de Clasificación Programático del Gasto Público</t>
        </r>
      </text>
    </comment>
    <comment ref="M12" authorId="2" shapeId="0" xr:uid="{00000000-0006-0000-0400-00000D000000}">
      <text>
        <r>
          <rPr>
            <sz val="8"/>
            <color indexed="81"/>
            <rFont val="Times New Roman"/>
            <family val="1"/>
          </rPr>
          <t>Código del Programa según el MCPGP: Es el código identificador del Programa Presupuestal Orientado a Resultado, ilustrado en el Manual de Clasificación Programático del Gasto Público – MCPGP.</t>
        </r>
      </text>
    </comment>
    <comment ref="N12" authorId="1" shapeId="0" xr:uid="{00000000-0006-0000-0400-00000E000000}">
      <text>
        <r>
          <rPr>
            <sz val="8"/>
            <color indexed="81"/>
            <rFont val="Times New Roman"/>
            <family val="1"/>
          </rPr>
          <t>14. Nombre del Producto según el Catálogo de Productos de la MGA: Corresponde el producto asociado a un programa dentro del catálogo de productos de la MGA, el cual, se homologa con  los productos aprobados en el PDT</t>
        </r>
      </text>
    </comment>
    <comment ref="O12" authorId="2" shapeId="0" xr:uid="{00000000-0006-0000-0400-00000F000000}">
      <text>
        <r>
          <rPr>
            <sz val="8"/>
            <color indexed="81"/>
            <rFont val="Times New Roman"/>
            <family val="1"/>
          </rPr>
          <t>15. Código del Producto según el Catálogo de productos de la MGA : Es el Código definido del producto del Catálogo de productos  Territorializado de la MGA, asociado a un sector específico</t>
        </r>
        <r>
          <rPr>
            <b/>
            <sz val="9"/>
            <color indexed="81"/>
            <rFont val="Tahoma"/>
            <family val="2"/>
          </rPr>
          <t xml:space="preserve">
</t>
        </r>
      </text>
    </comment>
    <comment ref="P12" authorId="2" shapeId="0" xr:uid="{00000000-0006-0000-0400-000010000000}">
      <text>
        <r>
          <rPr>
            <sz val="8"/>
            <color indexed="81"/>
            <rFont val="Times New Roman"/>
            <family val="1"/>
          </rPr>
          <t>16. Nombre del Indicador de Producto según el Catálogo de Productos de la MGA: Es el indicador relacionado al nombre del producto escogido en el catálogo de productos de la MGA y homologado al producto del PDD.</t>
        </r>
      </text>
    </comment>
    <comment ref="Q12" authorId="2" shapeId="0" xr:uid="{00000000-0006-0000-0400-000011000000}">
      <text>
        <r>
          <rPr>
            <sz val="8"/>
            <color indexed="81"/>
            <rFont val="Times New Roman"/>
            <family val="1"/>
          </rPr>
          <t>17. Código del indicador de Producto según el Catálogo de Productos de la MGA: Corresponde al código definido para cada indicador de producto dentro del Catálogo de Productos Territorializado de la MGA, asociado a un sector específico.</t>
        </r>
        <r>
          <rPr>
            <sz val="9"/>
            <color indexed="81"/>
            <rFont val="Tahoma"/>
            <family val="2"/>
          </rPr>
          <t xml:space="preserve">
</t>
        </r>
      </text>
    </comment>
    <comment ref="R12" authorId="1" shapeId="0" xr:uid="{00000000-0006-0000-0400-000012000000}">
      <text>
        <r>
          <rPr>
            <sz val="9"/>
            <color indexed="81"/>
            <rFont val="Tahoma"/>
            <family val="2"/>
          </rPr>
          <t xml:space="preserve">Cronograma para el cumplimiento de la meta PDD: En cada casilla se debe sombrear el tiempo de duración de la meta (cuándo empieza y cuándo termina). </t>
        </r>
      </text>
    </comment>
    <comment ref="AD12" authorId="1" shapeId="0" xr:uid="{00000000-0006-0000-0400-000013000000}">
      <text>
        <r>
          <rPr>
            <sz val="9"/>
            <color indexed="81"/>
            <rFont val="Tahoma"/>
            <family val="2"/>
          </rPr>
          <t>Asignación presupuestal Meta PDD: Corresponde al valor asignado dentro del presupuesto de inversiones de la vigencia para ejecutar la meta, a través de las diferentes fuentes de financiación</t>
        </r>
      </text>
    </comment>
    <comment ref="AO12" authorId="1" shapeId="0" xr:uid="{00000000-0006-0000-0400-000014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P12" authorId="1" shapeId="0" xr:uid="{00000000-0006-0000-0400-000015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Q12" authorId="1" shapeId="0" xr:uid="{00000000-0006-0000-0400-000016000000}">
      <text>
        <r>
          <rPr>
            <sz val="9"/>
            <color indexed="81"/>
            <rFont val="Tahoma"/>
            <family val="2"/>
          </rPr>
          <t>Meta(s) Proyecto(s)/Acción(es): Valores absolutos, porcentajes o índices que se perseguirán con la ejecución del proyecto o acción durante la vigencia del plan de acción (un año). No debe confundirse con las metas del plan de desarrollo (Metas de Resultado y de Producto).</t>
        </r>
      </text>
    </comment>
    <comment ref="AR12" authorId="1" shapeId="0" xr:uid="{00000000-0006-0000-0400-000017000000}">
      <text>
        <r>
          <rPr>
            <sz val="9"/>
            <color indexed="81"/>
            <rFont val="Tahoma"/>
            <family val="2"/>
          </rPr>
          <t>Valor Proyecto(s)/Acción(es): Corresponde al valor asignado al proyecto o ejecución de una acción.</t>
        </r>
      </text>
    </comment>
    <comment ref="AS12" authorId="1" shapeId="0" xr:uid="{00000000-0006-0000-0400-000018000000}">
      <text>
        <r>
          <rPr>
            <sz val="9"/>
            <color indexed="81"/>
            <rFont val="Tahoma"/>
            <family val="2"/>
          </rPr>
          <t xml:space="preserve">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12 (Asignación presupuestal Meta PDD –Total Inversión). </t>
        </r>
      </text>
    </comment>
    <comment ref="AT12" authorId="1" shapeId="0" xr:uid="{00000000-0006-0000-0400-000019000000}">
      <text>
        <r>
          <rPr>
            <sz val="9"/>
            <color indexed="81"/>
            <rFont val="Tahoma"/>
            <family val="2"/>
          </rPr>
          <t>Actividades propuestas proyecto(s) y/o acción (es): En esta columna se registran los pasos, etapas, tareas secuenciales que deben cumplirse dentro del proyecto o acción identificados.</t>
        </r>
      </text>
    </comment>
    <comment ref="AU12" authorId="1" shapeId="0" xr:uid="{00000000-0006-0000-0400-00001A000000}">
      <text>
        <r>
          <rPr>
            <sz val="9"/>
            <color indexed="81"/>
            <rFont val="Tahoma"/>
            <family val="2"/>
          </rPr>
          <t>Observaciones: En esta columna se coloca cualquier observación que se estime conveniente realizar en cuanto al proyecto, o a las metas.</t>
        </r>
      </text>
    </comment>
    <comment ref="E13" authorId="1" shapeId="0" xr:uid="{00000000-0006-0000-0400-00001B000000}">
      <text>
        <r>
          <rPr>
            <sz val="9"/>
            <color indexed="81"/>
            <rFont val="Tahoma"/>
            <family val="2"/>
          </rPr>
          <t xml:space="preserve">Definición del indicador: es el nombre del indicador con el que se monitorearán las metas del plan. </t>
        </r>
      </text>
    </comment>
    <comment ref="F13" authorId="1" shapeId="0" xr:uid="{00000000-0006-0000-0400-00001C000000}">
      <text>
        <r>
          <rPr>
            <sz val="9"/>
            <color indexed="81"/>
            <rFont val="Tahoma"/>
            <family val="2"/>
          </rPr>
          <t xml:space="preserve">Vr. Inicial: es el valor del indicador al comenzar la vigencia en la que se diligencia el plan de acción. </t>
        </r>
      </text>
    </comment>
    <comment ref="G13" authorId="1" shapeId="0" xr:uid="{00000000-0006-0000-0400-00001D000000}">
      <text>
        <r>
          <rPr>
            <sz val="9"/>
            <color indexed="81"/>
            <rFont val="Tahoma"/>
            <family val="2"/>
          </rPr>
          <t>Vr. Final: es el valor del indicador que se espera alcanzar al final de la vigencia.</t>
        </r>
      </text>
    </comment>
    <comment ref="H13" authorId="1" shapeId="0" xr:uid="{00000000-0006-0000-0400-00001E000000}">
      <text>
        <r>
          <rPr>
            <sz val="8"/>
            <color indexed="81"/>
            <rFont val="Times New Roman"/>
            <family val="1"/>
          </rPr>
          <t xml:space="preserve">Unidad de medida del indicador de producto según el Catálogo de Productos de la MGA: Es la unidad de medida del indicador de producto homologado según el Catálogo de Productos de la MGA. </t>
        </r>
      </text>
    </comment>
    <comment ref="I13" authorId="1" shapeId="0" xr:uid="{00000000-0006-0000-0400-00001F000000}">
      <text>
        <r>
          <rPr>
            <sz val="9"/>
            <color indexed="81"/>
            <rFont val="Tahoma"/>
            <family val="2"/>
          </rPr>
          <t xml:space="preserve">Vr. Inicial: es el valor del indicador de producto homologado al comenzar la vigencia. </t>
        </r>
      </text>
    </comment>
    <comment ref="J13" authorId="1" shapeId="0" xr:uid="{00000000-0006-0000-0400-000020000000}">
      <text>
        <r>
          <rPr>
            <sz val="9"/>
            <color indexed="81"/>
            <rFont val="Tahoma"/>
            <family val="2"/>
          </rPr>
          <t>Vr. Final: es el valor del indicador de producto homologado que se espera alcanzar al final de la vigencia</t>
        </r>
      </text>
    </comment>
    <comment ref="AD13" authorId="1" shapeId="0" xr:uid="{00000000-0006-0000-0400-000021000000}">
      <text>
        <r>
          <rPr>
            <sz val="9"/>
            <color indexed="81"/>
            <rFont val="Tahoma"/>
            <family val="2"/>
          </rPr>
          <t xml:space="preserve">Recursos propios de ingresos corrientes de libre destinación </t>
        </r>
      </text>
    </comment>
    <comment ref="AE13" authorId="1" shapeId="0" xr:uid="{00000000-0006-0000-0400-000022000000}">
      <text>
        <r>
          <rPr>
            <sz val="9"/>
            <color indexed="81"/>
            <rFont val="Tahoma"/>
            <family val="2"/>
          </rPr>
          <t xml:space="preserve">Recursos propios de destinación específica </t>
        </r>
      </text>
    </comment>
    <comment ref="AF13" authorId="1" shapeId="0" xr:uid="{00000000-0006-0000-0400-000023000000}">
      <text>
        <r>
          <rPr>
            <sz val="9"/>
            <color indexed="81"/>
            <rFont val="Tahoma"/>
            <family val="2"/>
          </rPr>
          <t xml:space="preserve">Sistema General de Participaciones </t>
        </r>
      </text>
    </comment>
    <comment ref="AG13" authorId="1" shapeId="0" xr:uid="{00000000-0006-0000-0400-000024000000}">
      <text>
        <r>
          <rPr>
            <sz val="9"/>
            <color indexed="81"/>
            <rFont val="Tahoma"/>
            <family val="2"/>
          </rPr>
          <t xml:space="preserve">Sistema General de Regalías </t>
        </r>
      </text>
    </comment>
    <comment ref="AH13" authorId="1" shapeId="0" xr:uid="{00000000-0006-0000-0400-000025000000}">
      <text>
        <r>
          <rPr>
            <sz val="9"/>
            <color indexed="81"/>
            <rFont val="Tahoma"/>
            <family val="2"/>
          </rPr>
          <t xml:space="preserve">Recursos  de cofinanciación </t>
        </r>
      </text>
    </comment>
    <comment ref="AI13" authorId="1" shapeId="0" xr:uid="{00000000-0006-0000-0400-000026000000}">
      <text>
        <r>
          <rPr>
            <sz val="9"/>
            <color indexed="81"/>
            <rFont val="Tahoma"/>
            <family val="2"/>
          </rPr>
          <t xml:space="preserve">Recursos del Crédito </t>
        </r>
      </text>
    </comment>
    <comment ref="AJ13" authorId="1" shapeId="0" xr:uid="{00000000-0006-0000-0400-000027000000}">
      <text>
        <r>
          <rPr>
            <sz val="9"/>
            <color indexed="81"/>
            <rFont val="Tahoma"/>
            <family val="2"/>
          </rPr>
          <t>Recursos provenientes de otras fuentes incorporados en el presupuesto</t>
        </r>
      </text>
    </comment>
    <comment ref="AK13" authorId="1" shapeId="0" xr:uid="{00000000-0006-0000-0400-000028000000}">
      <text>
        <r>
          <rPr>
            <sz val="9"/>
            <color indexed="81"/>
            <rFont val="Tahoma"/>
            <family val="2"/>
          </rPr>
          <t xml:space="preserve">Suma de la inversión </t>
        </r>
      </text>
    </comment>
    <comment ref="AL13" authorId="1" shapeId="0" xr:uid="{00000000-0006-0000-0400-000029000000}">
      <text>
        <r>
          <rPr>
            <sz val="9"/>
            <color indexed="81"/>
            <rFont val="Tahoma"/>
            <family val="2"/>
          </rPr>
          <t>Recursos gestionados no incorporados en el presupuesto (GESTIONADOS, indicando Valor y Fuente)</t>
        </r>
      </text>
    </comment>
    <comment ref="AN13" authorId="1" shapeId="0" xr:uid="{00000000-0006-0000-0400-00002A000000}">
      <text>
        <r>
          <rPr>
            <sz val="9"/>
            <color indexed="81"/>
            <rFont val="Tahoma"/>
            <family val="2"/>
          </rPr>
          <t>Recursos provenientes de las entidades descentralizadas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s>
  <commentList>
    <comment ref="E8" authorId="0" shapeId="0" xr:uid="{9B1805D4-1192-4CC2-A48D-B3DBC4182D3A}">
      <text>
        <r>
          <rPr>
            <sz val="9"/>
            <color indexed="81"/>
            <rFont val="Tahoma"/>
            <family val="2"/>
          </rPr>
          <t>Dependencia: Nombre de la dependencia o entidad que presenta el plan de acción.</t>
        </r>
      </text>
    </comment>
    <comment ref="Z8" authorId="0" shapeId="0" xr:uid="{6BE5A2C1-6363-4315-8D14-1FCEE49615C0}">
      <text>
        <r>
          <rPr>
            <sz val="9"/>
            <color indexed="81"/>
            <rFont val="Tahoma"/>
            <family val="2"/>
          </rPr>
          <t>Línea estratégica: Nombre de los componentes, retos, desafíos o líneas estratégicas del Plan de Desarrollo que condensan los principales objetivos.</t>
        </r>
      </text>
    </comment>
    <comment ref="AH8" authorId="0" shapeId="0" xr:uid="{77130AA7-49F3-4B07-B476-F7ADBBFB9818}">
      <text>
        <r>
          <rPr>
            <sz val="9"/>
            <color indexed="81"/>
            <rFont val="Tahoma"/>
            <family val="2"/>
          </rPr>
          <t xml:space="preserve">Vigencia: Es el año para el cual se formula el plan de acción. De aquí en adelante la información que se reporta corresponde a todo lo ejecutarse en dicho año.  </t>
        </r>
      </text>
    </comment>
    <comment ref="D9" authorId="0" shapeId="0" xr:uid="{147EC5A8-A7D0-4868-9A5E-00A2B2AE8079}">
      <text>
        <r>
          <rPr>
            <sz val="9"/>
            <color indexed="81"/>
            <rFont val="Tahoma"/>
            <family val="2"/>
          </rPr>
          <t>Tema: Corresponde a los temas abordados en cada línea estratégica. Ejemplo: Salud y Bienestar, Educación, Inlcusión, Servicios Públicos Domiciliarios, etc.</t>
        </r>
      </text>
    </comment>
    <comment ref="AA9" authorId="0" shapeId="0" xr:uid="{99389E20-FC04-4CFA-A279-1EABD7C1DAAC}">
      <text>
        <r>
          <rPr>
            <sz val="9"/>
            <color indexed="81"/>
            <rFont val="Tahoma"/>
            <family val="2"/>
          </rPr>
          <t>Fecha de elaboración: Día, mes y año en la cual es diligenciado el formato.</t>
        </r>
      </text>
    </comment>
    <comment ref="F10" authorId="0" shapeId="0" xr:uid="{212540E3-40D1-4CB7-A181-181674A8F52E}">
      <text>
        <r>
          <rPr>
            <sz val="9"/>
            <color indexed="81"/>
            <rFont val="Tahoma"/>
            <family val="2"/>
          </rPr>
          <t>Elaborado por: Nombre de la persona que diligencia el formato de formulación del plan de acción.</t>
        </r>
      </text>
    </comment>
    <comment ref="Y10" authorId="0" shapeId="0" xr:uid="{CE53C47A-86FB-46BA-B87C-A01A11E0EA5B}">
      <text>
        <r>
          <rPr>
            <sz val="9"/>
            <color indexed="81"/>
            <rFont val="Tahoma"/>
            <family val="2"/>
          </rPr>
          <t>Responsable: Corresponde a la persona que está a cargo de la dependencia o entidad.</t>
        </r>
      </text>
    </comment>
    <comment ref="C12" authorId="1" shapeId="0" xr:uid="{0C4399B6-A8AC-4483-B7B0-05EF529F1EDB}">
      <text>
        <r>
          <rPr>
            <sz val="9"/>
            <color indexed="81"/>
            <rFont val="Tahoma"/>
            <family val="2"/>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 (Para el significado de las metas de resultado y de producto, ver punto 6 de la forma DEG-024).</t>
        </r>
      </text>
    </comment>
    <comment ref="D12" authorId="1" shapeId="0" xr:uid="{35D41FAC-8024-4350-9F73-7D354041FFF6}">
      <text>
        <r>
          <rPr>
            <sz val="9"/>
            <color indexed="81"/>
            <rFont val="Tahoma"/>
            <family val="2"/>
          </rPr>
          <t>Tipo de Meta: Pueden ser de resultado o de producto, tal y como se explicó anteriormente. (Colocar R o P, según sea el caso).</t>
        </r>
      </text>
    </comment>
    <comment ref="E12" authorId="1" shapeId="0" xr:uid="{8ACA89D9-5CBF-4352-8D5A-7AFB5FDB7DFC}">
      <text>
        <r>
          <rPr>
            <sz val="9"/>
            <color indexed="81"/>
            <rFont val="Tahoma"/>
            <family val="2"/>
          </rPr>
          <t xml:space="preserve">Indicador de la Meta PDD: Es una variable o relación entre variables que permite medir el avance en el logro de una meta esperada. </t>
        </r>
      </text>
    </comment>
    <comment ref="H12" authorId="1" shapeId="0" xr:uid="{48755895-4397-4C4A-80B6-A1566E4FE21E}">
      <text>
        <r>
          <rPr>
            <sz val="9"/>
            <color indexed="81"/>
            <rFont val="Tahoma"/>
            <family val="2"/>
          </rPr>
          <t xml:space="preserve">Programa: Conjunto de acciones y/o proyectos agrupados en una característica común que permitirá poner en marcha la o las estrategias trazadas durante un período de tiempo determinado. Básicamente recoge el mismo nombre registrado en la columna 1.5 del formato del Plan indicativo. </t>
        </r>
      </text>
    </comment>
    <comment ref="I12" authorId="1" shapeId="0" xr:uid="{113E510E-1ECB-45E6-ADCD-C277BC72B10B}">
      <text>
        <r>
          <rPr>
            <sz val="9"/>
            <color indexed="81"/>
            <rFont val="Tahoma"/>
            <family val="2"/>
          </rPr>
          <t xml:space="preserve">Cronograma para el cumplimiento de la meta PDD: En cada casilla se debe sombrear el tiempo de duración de la meta (cuándo empieza y cuándo termina). </t>
        </r>
      </text>
    </comment>
    <comment ref="U12" authorId="1" shapeId="0" xr:uid="{9FBEB4C5-6308-41D4-9ECA-3FA1F46F1436}">
      <text>
        <r>
          <rPr>
            <sz val="9"/>
            <color indexed="81"/>
            <rFont val="Tahoma"/>
            <family val="2"/>
          </rPr>
          <t>Asignación presupuestal Meta PDD: Corresponde al valor asignado dentro del presupuesto de inversiones de la vigencia para ejecutar la meta, a través de las diferentes fuentes de financiación</t>
        </r>
      </text>
    </comment>
    <comment ref="AF12" authorId="1" shapeId="0" xr:uid="{96143F50-C71D-4797-BE4C-804FF24E574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G12" authorId="1" shapeId="0" xr:uid="{C7730E00-AAA1-4C4B-AB35-5515A2BC4A02}">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H12" authorId="1" shapeId="0" xr:uid="{24A8BE0C-1698-4A71-AA9B-71FA7013E230}">
      <text>
        <r>
          <rPr>
            <sz val="9"/>
            <color indexed="81"/>
            <rFont val="Tahoma"/>
            <family val="2"/>
          </rPr>
          <t>Meta(s) Proyecto(s)/Acción(es): Valores absolutos, porcentajes o índices que se perseguirán con la ejecución del proyecto o acción durante la vigencia del plan de acción (un año). No debe confundirse con las metas del plan de desarrollo (Metas de Resultado y de Producto).</t>
        </r>
      </text>
    </comment>
    <comment ref="AI12" authorId="1" shapeId="0" xr:uid="{0E452F5E-AFEB-485F-A33F-2C5FD7232DE6}">
      <text>
        <r>
          <rPr>
            <sz val="9"/>
            <color indexed="81"/>
            <rFont val="Tahoma"/>
            <family val="2"/>
          </rPr>
          <t>Valor Proyecto(s)/Acción(es): Corresponde al valor asignado al proyecto o ejecución de una acción.</t>
        </r>
      </text>
    </comment>
    <comment ref="AJ12" authorId="1" shapeId="0" xr:uid="{77D93026-9BC8-495C-B310-6A969DEB2888}">
      <text>
        <r>
          <rPr>
            <sz val="9"/>
            <color indexed="81"/>
            <rFont val="Tahoma"/>
            <family val="2"/>
          </rPr>
          <t xml:space="preserve">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12 (Asignación presupuestal Meta PDD –Total Inversión). </t>
        </r>
      </text>
    </comment>
    <comment ref="AK12" authorId="1" shapeId="0" xr:uid="{E48B9318-F41E-449D-B4B9-E14BAE7AD61C}">
      <text>
        <r>
          <rPr>
            <sz val="9"/>
            <color indexed="81"/>
            <rFont val="Tahoma"/>
            <family val="2"/>
          </rPr>
          <t>Actividades propuestas proyecto(s) y/o acción (es): En esta columna se registran los pasos, etapas, tareas secuenciales que deben cumplirse dentro del proyecto o acción identificados.</t>
        </r>
      </text>
    </comment>
    <comment ref="AL12" authorId="1" shapeId="0" xr:uid="{502F249D-EA84-43BC-BAA7-BED3B0B91F18}">
      <text>
        <r>
          <rPr>
            <sz val="9"/>
            <color indexed="81"/>
            <rFont val="Tahoma"/>
            <family val="2"/>
          </rPr>
          <t>Observaciones: En esta columna se coloca cualquier observación que se estime conveniente realizar en cuanto al proyecto.</t>
        </r>
      </text>
    </comment>
    <comment ref="E13" authorId="1" shapeId="0" xr:uid="{3FDD22C6-CC52-4438-B7C6-11217DCD89C7}">
      <text>
        <r>
          <rPr>
            <sz val="9"/>
            <color indexed="81"/>
            <rFont val="Tahoma"/>
            <family val="2"/>
          </rPr>
          <t xml:space="preserve">Definición del indicador: es el nombre del indicador con el que se monitorearán las metas del plan. </t>
        </r>
      </text>
    </comment>
    <comment ref="F13" authorId="1" shapeId="0" xr:uid="{66461C30-CD41-43AF-BD4C-705A440D0E59}">
      <text>
        <r>
          <rPr>
            <sz val="9"/>
            <color indexed="81"/>
            <rFont val="Tahoma"/>
            <family val="2"/>
          </rPr>
          <t xml:space="preserve">Vr. Inicial: es el valor del indicador al comenzar la vigencia en la que se diligencia el plan de acción. </t>
        </r>
      </text>
    </comment>
    <comment ref="G13" authorId="1" shapeId="0" xr:uid="{2DADB113-3757-4912-87C8-12A30AE85769}">
      <text>
        <r>
          <rPr>
            <sz val="9"/>
            <color indexed="81"/>
            <rFont val="Tahoma"/>
            <family val="2"/>
          </rPr>
          <t>Vr. Final: es el valor del indicador que se espera alcanzar al final de la vigencia.</t>
        </r>
      </text>
    </comment>
    <comment ref="U13" authorId="1" shapeId="0" xr:uid="{44A147FB-C36C-4DE2-BECF-DE8A5B9D5B8C}">
      <text>
        <r>
          <rPr>
            <sz val="9"/>
            <color indexed="81"/>
            <rFont val="Tahoma"/>
            <family val="2"/>
          </rPr>
          <t xml:space="preserve">Recursos propios de ingresos corrientes de libre destinación </t>
        </r>
      </text>
    </comment>
    <comment ref="V13" authorId="1" shapeId="0" xr:uid="{C49CC612-9E0D-4FF5-BE50-C686F881C468}">
      <text>
        <r>
          <rPr>
            <sz val="9"/>
            <color indexed="81"/>
            <rFont val="Tahoma"/>
            <family val="2"/>
          </rPr>
          <t xml:space="preserve">Recursos propios de destinación específica </t>
        </r>
      </text>
    </comment>
    <comment ref="W13" authorId="1" shapeId="0" xr:uid="{F9AD7C79-BA92-4A88-A374-93D8D56B7EC5}">
      <text>
        <r>
          <rPr>
            <sz val="9"/>
            <color indexed="81"/>
            <rFont val="Tahoma"/>
            <family val="2"/>
          </rPr>
          <t xml:space="preserve">Sistema General de Participaciones </t>
        </r>
      </text>
    </comment>
    <comment ref="X13" authorId="1" shapeId="0" xr:uid="{CD3286D1-F287-4ED5-AC2F-D8F454D13962}">
      <text>
        <r>
          <rPr>
            <sz val="9"/>
            <color indexed="81"/>
            <rFont val="Tahoma"/>
            <family val="2"/>
          </rPr>
          <t xml:space="preserve">Sistema General de Regalías </t>
        </r>
      </text>
    </comment>
    <comment ref="Y13" authorId="1" shapeId="0" xr:uid="{58140657-0340-4C8F-AFE8-3340B9E8B59E}">
      <text>
        <r>
          <rPr>
            <sz val="9"/>
            <color indexed="81"/>
            <rFont val="Tahoma"/>
            <family val="2"/>
          </rPr>
          <t xml:space="preserve">Recursos  de cofinanciación </t>
        </r>
      </text>
    </comment>
    <comment ref="Z13" authorId="1" shapeId="0" xr:uid="{5897C222-972D-4EF1-8B00-A868D04B34A8}">
      <text>
        <r>
          <rPr>
            <sz val="9"/>
            <color indexed="81"/>
            <rFont val="Tahoma"/>
            <family val="2"/>
          </rPr>
          <t xml:space="preserve">Recursos del Crédito </t>
        </r>
      </text>
    </comment>
    <comment ref="AA13" authorId="1" shapeId="0" xr:uid="{043DA3DD-FC5C-47B6-8989-AFC1CDE98698}">
      <text>
        <r>
          <rPr>
            <sz val="9"/>
            <color indexed="81"/>
            <rFont val="Tahoma"/>
            <family val="2"/>
          </rPr>
          <t>Recursos provenientes de otras fuentes incorporados en el presupuesto</t>
        </r>
      </text>
    </comment>
    <comment ref="AB13" authorId="1" shapeId="0" xr:uid="{3D12B6C9-3A91-4B0E-B6FD-C7A77A1F053E}">
      <text>
        <r>
          <rPr>
            <sz val="9"/>
            <color indexed="81"/>
            <rFont val="Tahoma"/>
            <family val="2"/>
          </rPr>
          <t xml:space="preserve">Suma de la inversión </t>
        </r>
      </text>
    </comment>
    <comment ref="AC13" authorId="1" shapeId="0" xr:uid="{E433CEF8-4843-42CD-B301-C692D71442B1}">
      <text>
        <r>
          <rPr>
            <sz val="9"/>
            <color indexed="81"/>
            <rFont val="Tahoma"/>
            <family val="2"/>
          </rPr>
          <t>Recursos gestionados no incorporados en el presupuesto (GESTIONADOS, indicando Valor y Fuente)</t>
        </r>
      </text>
    </comment>
    <comment ref="AE13" authorId="1" shapeId="0" xr:uid="{AF4A7FD1-6971-41EB-9522-277B07CDE12C}">
      <text>
        <r>
          <rPr>
            <sz val="9"/>
            <color indexed="81"/>
            <rFont val="Tahoma"/>
            <family val="2"/>
          </rPr>
          <t>Recursos provenientes de las entidades descentralizadas</t>
        </r>
      </text>
    </comment>
  </commentList>
</comments>
</file>

<file path=xl/sharedStrings.xml><?xml version="1.0" encoding="utf-8"?>
<sst xmlns="http://schemas.openxmlformats.org/spreadsheetml/2006/main" count="748" uniqueCount="361">
  <si>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</si>
  <si>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</si>
  <si>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</si>
  <si>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</si>
  <si>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</si>
  <si>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</si>
  <si>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</si>
  <si>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</si>
  <si>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</si>
  <si>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</si>
  <si>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</si>
  <si>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</si>
  <si>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</si>
  <si>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</si>
  <si>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</si>
  <si>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</si>
  <si>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</si>
  <si>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</si>
  <si>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</si>
  <si>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</si>
  <si>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</si>
  <si>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</si>
  <si>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</si>
  <si>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</si>
  <si>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</si>
  <si>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</si>
  <si>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</si>
  <si>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</si>
  <si>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</si>
  <si>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</si>
  <si>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</si>
  <si>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</si>
  <si>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</si>
  <si>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</si>
  <si>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</si>
  <si>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</si>
  <si>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</si>
  <si>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</si>
  <si>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</si>
  <si>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</si>
  <si>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</si>
  <si>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</si>
  <si>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</si>
  <si>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</si>
  <si>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</si>
  <si>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</si>
  <si>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</si>
  <si>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</si>
  <si>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</si>
  <si>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</si>
  <si>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</si>
  <si>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</si>
  <si>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</si>
  <si>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</si>
  <si>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</si>
  <si>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</si>
  <si>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</si>
  <si>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</si>
  <si>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</si>
  <si>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</si>
  <si>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</si>
  <si>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</si>
  <si>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</si>
  <si>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</si>
  <si>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</si>
  <si>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</si>
  <si>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</si>
  <si>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</si>
  <si>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</si>
  <si>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</si>
  <si>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</si>
  <si>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</si>
  <si>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</si>
  <si>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</si>
  <si>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</si>
  <si>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</si>
  <si>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</si>
  <si>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</si>
  <si>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</si>
  <si>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</si>
  <si>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</si>
  <si>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r>
      <t>1.1 DEPENDENCIA:</t>
    </r>
    <r>
      <rPr>
        <sz val="10"/>
        <rFont val="Arial"/>
        <family val="2"/>
      </rPr>
      <t xml:space="preserve"> </t>
    </r>
  </si>
  <si>
    <t>1.3 TEMA:</t>
  </si>
  <si>
    <t>1.4 FECHA DE ELABORACIÓN:</t>
  </si>
  <si>
    <t>FORMATO DE FORMULACIÓN DEL PLAN DE ACCIÓN DESDE LAS ACTIVIDADES Y PROYECTOS ENMARCADOS EN EL PLAN DE DESARROLLO</t>
  </si>
  <si>
    <t xml:space="preserve">Forma DEG-020 </t>
  </si>
  <si>
    <t>VIGENCIA:</t>
  </si>
  <si>
    <t>1.5 ELABORADO POR:</t>
  </si>
  <si>
    <t>1.6 RESPONSABLE:</t>
  </si>
  <si>
    <t>1.7 Meta  PDD</t>
  </si>
  <si>
    <t>1.9 Indicador de la Meta PDD</t>
  </si>
  <si>
    <t>1.10 Información por homologación según el Catálogo de Productos de la MGA</t>
  </si>
  <si>
    <t>1.14 Nombre del Producto según el Catálogo de Productos de la MGA</t>
  </si>
  <si>
    <t>1.17 Código del indicador de Producto según el Catálogo de Productos de la MGA</t>
  </si>
  <si>
    <t>1.18 Cronograma para el cumplimiento de la meta PDD</t>
  </si>
  <si>
    <t>1.19  Asignación presupuestal Meta PDD</t>
  </si>
  <si>
    <t>1.20 Código BPIN</t>
  </si>
  <si>
    <t>1.21 Proyecto (s) y/o Acción (es)</t>
  </si>
  <si>
    <t>1.22 Meta (s) Proyecto (s) /Acción (es)</t>
  </si>
  <si>
    <t>1.23 Valor Proyecto (s)/ Acción (es)</t>
  </si>
  <si>
    <t>1.24 Valor Proyecto (s)/ Acción (es) 
asignado a la meta</t>
  </si>
  <si>
    <t>1.25 Actividades propuestas Proyecto (s) y/o Acción (es)</t>
  </si>
  <si>
    <t>1.26 Observaciones</t>
  </si>
  <si>
    <t>Definición</t>
  </si>
  <si>
    <t>Vr. 
Inicial</t>
  </si>
  <si>
    <t>Vr. 
Final</t>
  </si>
  <si>
    <t>Total Inersión</t>
  </si>
  <si>
    <t>Entes 
descentralizados</t>
  </si>
  <si>
    <t>E</t>
  </si>
  <si>
    <t>F</t>
  </si>
  <si>
    <t>M</t>
  </si>
  <si>
    <t>A</t>
  </si>
  <si>
    <t>J</t>
  </si>
  <si>
    <t>S</t>
  </si>
  <si>
    <t>O</t>
  </si>
  <si>
    <t>N</t>
  </si>
  <si>
    <t>D</t>
  </si>
  <si>
    <t>MP1.1</t>
  </si>
  <si>
    <t>MP1.2</t>
  </si>
  <si>
    <t xml:space="preserve">1.8Tipo de Meta </t>
  </si>
  <si>
    <t>1.11 Nombre del programa aprobado en el PDD</t>
  </si>
  <si>
    <t>1.12 Nombre del Programa según el MCPGP</t>
  </si>
  <si>
    <t>1.13 Código del Programa según el MCPGP</t>
  </si>
  <si>
    <t>1.15 Código del Producto según el Catálogo de productos de la MGA</t>
  </si>
  <si>
    <t>1.16  Nombre del Indicador de Producto según el Catálogo de Productos de la MGA</t>
  </si>
  <si>
    <t>Secretaría de Planeación</t>
  </si>
  <si>
    <t>VERSIÓN</t>
  </si>
  <si>
    <t>FECHA DE APROBACIÓN</t>
  </si>
  <si>
    <t>1.2 LINEA ESTRATÉGICA:</t>
  </si>
  <si>
    <t xml:space="preserve"> Unidad de medida del indicador de producto según el Catálogo de Productos de la MGA</t>
  </si>
  <si>
    <t>a</t>
  </si>
  <si>
    <t>b</t>
  </si>
  <si>
    <t>c</t>
  </si>
  <si>
    <t>d</t>
  </si>
  <si>
    <t>e</t>
  </si>
  <si>
    <t>XX</t>
  </si>
  <si>
    <t>MR1</t>
  </si>
  <si>
    <t>$</t>
  </si>
  <si>
    <t>xx</t>
  </si>
  <si>
    <t>$proy1</t>
  </si>
  <si>
    <t>$proy2</t>
  </si>
  <si>
    <t>$proy3</t>
  </si>
  <si>
    <t>$proy4</t>
  </si>
  <si>
    <t>$proy5</t>
  </si>
  <si>
    <t>$proy6</t>
  </si>
  <si>
    <t>x</t>
  </si>
  <si>
    <t>=a+b+c+d+e+g</t>
  </si>
  <si>
    <t>Programa1</t>
  </si>
  <si>
    <t>=a+b+c</t>
  </si>
  <si>
    <t>proy1</t>
  </si>
  <si>
    <t>proy2</t>
  </si>
  <si>
    <t>proy3</t>
  </si>
  <si>
    <t>=d+e+g</t>
  </si>
  <si>
    <t>proy4</t>
  </si>
  <si>
    <t>proy5</t>
  </si>
  <si>
    <t>g</t>
  </si>
  <si>
    <t>proy6</t>
  </si>
  <si>
    <t>MR2</t>
  </si>
  <si>
    <t>=h+i+j+k</t>
  </si>
  <si>
    <t>MP2.1</t>
  </si>
  <si>
    <t>=h+i</t>
  </si>
  <si>
    <t>h</t>
  </si>
  <si>
    <t>proy7</t>
  </si>
  <si>
    <t>$proy7</t>
  </si>
  <si>
    <t>i</t>
  </si>
  <si>
    <t>proy8</t>
  </si>
  <si>
    <t>$proy8</t>
  </si>
  <si>
    <t>MP2.2</t>
  </si>
  <si>
    <t>=j+k</t>
  </si>
  <si>
    <t>j</t>
  </si>
  <si>
    <t>proy9</t>
  </si>
  <si>
    <t>$proy9</t>
  </si>
  <si>
    <t>k</t>
  </si>
  <si>
    <t>proy10</t>
  </si>
  <si>
    <t>$proy10</t>
  </si>
  <si>
    <t>003</t>
  </si>
  <si>
    <t>1.2 LINEA ESTRATEGICA:</t>
  </si>
  <si>
    <t xml:space="preserve">1.8 Tipo de Meta </t>
  </si>
  <si>
    <t>1.10 Programa</t>
  </si>
  <si>
    <t>1.11 Cronograma para el cumplimiento de la meta PDD</t>
  </si>
  <si>
    <t>1.12  Asignación presupuestal Meta PDD</t>
  </si>
  <si>
    <t>1.13 Código BPIN</t>
  </si>
  <si>
    <t>1.14 Proyecto (s) y/o Acción (es)</t>
  </si>
  <si>
    <t>1.15 Meta (s) Proyecto (s) /Acción (es)</t>
  </si>
  <si>
    <t>1.16 Valor Proyecto (s)/ Acción (es)</t>
  </si>
  <si>
    <t>1.17 Valor Proyecto (s)/ Acción (es) 
asignado a la meta</t>
  </si>
  <si>
    <t>1.18 Actividades propuestas Proyecto (s) y/o Acción (es)</t>
  </si>
  <si>
    <t>1.19 Observaciones</t>
  </si>
  <si>
    <t xml:space="preserve"> Yr</t>
  </si>
  <si>
    <t>xxxx</t>
  </si>
  <si>
    <t>= +U20+U24</t>
  </si>
  <si>
    <t>= +V20+V24</t>
  </si>
  <si>
    <t>= +W20+W24</t>
  </si>
  <si>
    <t>= +X20+X24</t>
  </si>
  <si>
    <t>= +Y20+Y24</t>
  </si>
  <si>
    <t>= +Z20+Z24</t>
  </si>
  <si>
    <t>= +AA20+AA24</t>
  </si>
  <si>
    <t>= sum(U19…AA19)</t>
  </si>
  <si>
    <t>= +AC20+AC24</t>
  </si>
  <si>
    <t>= +AE20+AE24</t>
  </si>
  <si>
    <t>= +U21+U22+U23</t>
  </si>
  <si>
    <t>= +V21+V22+V23</t>
  </si>
  <si>
    <t>= +W21+W22+W23</t>
  </si>
  <si>
    <t>= +X21+X22+X23</t>
  </si>
  <si>
    <t>= +Y21+Y22+Y23</t>
  </si>
  <si>
    <t>= +Z21+Z22+Z23</t>
  </si>
  <si>
    <t>= +AA21+AA22+AA23</t>
  </si>
  <si>
    <t>= sum(U20…AA20)</t>
  </si>
  <si>
    <t>= +AC21+AC22+AC23</t>
  </si>
  <si>
    <t>= +AE21+AE22+AE23</t>
  </si>
  <si>
    <t>= sum (AJ21...AJ23)</t>
  </si>
  <si>
    <t>= sum(U21…AA21)</t>
  </si>
  <si>
    <t>= sum(U22…AA22)</t>
  </si>
  <si>
    <t>= sum(U23…AA23)</t>
  </si>
  <si>
    <t>= +U25+U26+U27</t>
  </si>
  <si>
    <t>= +V25+V26+V27</t>
  </si>
  <si>
    <t>= +W25+W26+W27</t>
  </si>
  <si>
    <t>= +X25+X26+X27</t>
  </si>
  <si>
    <t>= +Y25+Y26+Y27</t>
  </si>
  <si>
    <t>= +Z25+Z26+Z27</t>
  </si>
  <si>
    <t>= +AA25+AA26+AA27</t>
  </si>
  <si>
    <t>= sum(U24…AA24)</t>
  </si>
  <si>
    <t>= +AC25+AC26+AC27</t>
  </si>
  <si>
    <t>= +AE25+AE26+AE27</t>
  </si>
  <si>
    <t>= sum (AJ25..AJ27)</t>
  </si>
  <si>
    <t>= sum(U25…AA25)</t>
  </si>
  <si>
    <t>= sum(U26…AA26)</t>
  </si>
  <si>
    <t>= sum(U27…AA27)</t>
  </si>
  <si>
    <t>= +U29+U32</t>
  </si>
  <si>
    <t>= +v29+v32</t>
  </si>
  <si>
    <t>= +w29+w32</t>
  </si>
  <si>
    <t>= +x29+x32</t>
  </si>
  <si>
    <t>= +y29+y32</t>
  </si>
  <si>
    <t>= +z29+z32</t>
  </si>
  <si>
    <t>= +aa29+aa32</t>
  </si>
  <si>
    <t>= sum(U28…AA28)</t>
  </si>
  <si>
    <t>= +ac29+ac32</t>
  </si>
  <si>
    <t>= +ae29+ae32</t>
  </si>
  <si>
    <t>= +U30+U31</t>
  </si>
  <si>
    <t>= +v30+v31</t>
  </si>
  <si>
    <t>= +w30+w31</t>
  </si>
  <si>
    <t>= +x30+x31</t>
  </si>
  <si>
    <t>= +y30+y31</t>
  </si>
  <si>
    <t>= +z30+z31</t>
  </si>
  <si>
    <t>= +aa30+aa31</t>
  </si>
  <si>
    <t>= sum(u29…AA29)</t>
  </si>
  <si>
    <t>= +ac30+ac31</t>
  </si>
  <si>
    <t>= +ae30+ae31</t>
  </si>
  <si>
    <t>= sum (AJ30..AJ31)</t>
  </si>
  <si>
    <t>= sum(U30…AA30)</t>
  </si>
  <si>
    <t>= sum(U31…AA31)</t>
  </si>
  <si>
    <t>= +U33+U34</t>
  </si>
  <si>
    <t>= +v33+v34</t>
  </si>
  <si>
    <t>= +w33+w34</t>
  </si>
  <si>
    <t>= +x33+x34</t>
  </si>
  <si>
    <t>= +y33+y34</t>
  </si>
  <si>
    <t>= +z33+z34</t>
  </si>
  <si>
    <t>= +aa33+aa34</t>
  </si>
  <si>
    <t>= sum(U32…AA32)</t>
  </si>
  <si>
    <t>= +ac33+ac34</t>
  </si>
  <si>
    <t>= +ae33+ae34</t>
  </si>
  <si>
    <t>= sum (AJ33...AJ34)</t>
  </si>
  <si>
    <t>= sum(U33…AA33)</t>
  </si>
  <si>
    <t>= sum(U34…AA34)</t>
  </si>
  <si>
    <t>004</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</si>
  <si>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</si>
  <si>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</si>
  <si>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</si>
  <si>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Número</t>
  </si>
  <si>
    <t xml:space="preserve">Fortalecimiento de la gestión y dirección del Sector Transporte </t>
  </si>
  <si>
    <t xml:space="preserve">Fortalecimiento a la gestión y dirección de la administración pública territorial </t>
  </si>
  <si>
    <t xml:space="preserve">Servicios de información implementados </t>
  </si>
  <si>
    <t>4599025</t>
  </si>
  <si>
    <t>459902500</t>
  </si>
  <si>
    <t xml:space="preserve">Sistemas de información implementados </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</si>
  <si>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</si>
  <si>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</si>
  <si>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</si>
  <si>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</si>
  <si>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</si>
  <si>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Vincular 2 asesores para el area comercial</t>
  </si>
  <si>
    <t xml:space="preserve">1- Realizar la necesidad del servicio
2-Elaborar los estudios previos
3- Selección y contratacion </t>
  </si>
  <si>
    <t>Realizar 2 adecuaciones a sedes del Instituto de Transito del Atlántico</t>
  </si>
  <si>
    <t>Adecuaciones a sedes del Instituto de Transito del Atlántico realizadas</t>
  </si>
  <si>
    <t>4599011</t>
  </si>
  <si>
    <t>459901100</t>
  </si>
  <si>
    <t xml:space="preserve">Sedes adecuadas </t>
  </si>
  <si>
    <t>Sedes adecuadas</t>
  </si>
  <si>
    <t>Adecuacion locativa</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</si>
  <si>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</si>
  <si>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</si>
  <si>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</si>
  <si>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</si>
  <si>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</si>
  <si>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Apoyo tecnologico del software de tramites y costas</t>
  </si>
  <si>
    <t>Adelantar la gestion para mantener en operación el Sofware Quipux y las costas procesales por comparendos fisicos y derechos de transito</t>
  </si>
  <si>
    <t>1- Adelantar la gestion para la operación del Softare Quipux
2, Efectuar los pagos teniendo en cuenta el numero de tramites</t>
  </si>
  <si>
    <t>Implementación y mantenimiento de la plataforma de gestión documental del Instituto de Transito del Atlántico</t>
  </si>
  <si>
    <t>MP1.4</t>
  </si>
  <si>
    <t>Sistema de gestión documental operando</t>
  </si>
  <si>
    <t>4599017</t>
  </si>
  <si>
    <t>459901700</t>
  </si>
  <si>
    <t xml:space="preserve">Servicio de gestión documental </t>
  </si>
  <si>
    <t xml:space="preserve">Sistema de gestión documental implementado </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</si>
  <si>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</si>
  <si>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</si>
  <si>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</si>
  <si>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Mantener la vinculación de 62 Promotores viales para promover la educación, cultura y seguridad vial en los municipios de jurisdicción del Instituto de Transito del Atlántico</t>
  </si>
  <si>
    <t>MP1.5</t>
  </si>
  <si>
    <t>Promotores de seguridad vial viculados</t>
  </si>
  <si>
    <t xml:space="preserve">Fortalecimiento
institucional de la
entidad departamental </t>
  </si>
  <si>
    <t>2409</t>
  </si>
  <si>
    <t>240902301</t>
  </si>
  <si>
    <t xml:space="preserve">Servicio de sensibilización a los actores viales </t>
  </si>
  <si>
    <t xml:space="preserve">Capacitaciones realizadas </t>
  </si>
  <si>
    <t>Promotores viales</t>
  </si>
  <si>
    <t>Vincular 62 promotores viales para apoyar los las campañas de educacion y cultura vial</t>
  </si>
  <si>
    <t>1. Descripcion de la necesidad
2. Elaborar los estudios previos 
3. Contratar la empresa que suministrara a los promotores viales</t>
  </si>
  <si>
    <t xml:space="preserve">Campañas de Educacion Vial Integral </t>
  </si>
  <si>
    <t>Realizar 80 Campañas de eduacion en seguridad vial</t>
  </si>
  <si>
    <t>1. Identificar los municipios objetivo.
2. Contratar un operador para la ejecución de las campañas.
3. Ejecutar las Campañas de seguridad  vial</t>
  </si>
  <si>
    <t>Atlantico gana 1000</t>
  </si>
  <si>
    <t>Capacitar a 1000 motociclistas en normas de transito</t>
  </si>
  <si>
    <t>1- Identificar la población objetivo
2- Contratar la capacitación.
3-Capacitar a 1000 motociclistas.</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</si>
  <si>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</si>
  <si>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</si>
  <si>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</si>
  <si>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</si>
  <si>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</si>
  <si>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</si>
  <si>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Numero </t>
  </si>
  <si>
    <t>2409011</t>
  </si>
  <si>
    <t>240901100</t>
  </si>
  <si>
    <t xml:space="preserve">Organismos de tránsito dotados con implementos para el control del tránsito </t>
  </si>
  <si>
    <t xml:space="preserve">Servicio de control a la seguridad vial </t>
  </si>
  <si>
    <t xml:space="preserve">Seguridad de transporte </t>
  </si>
  <si>
    <t xml:space="preserve">Kits de Seguridad Vial </t>
  </si>
  <si>
    <t xml:space="preserve">Dotar al Instituto de 10 kits de seguridad vial </t>
  </si>
  <si>
    <t xml:space="preserve">1- Realizar la necesidad del servicio
2-Elaborar los estudios previos
3- Selección y contratacion 
4. Adquisicion de kits de puestos de control
5 Adquisicion de kits de criminalistica
</t>
  </si>
  <si>
    <t>Control Operativo</t>
  </si>
  <si>
    <t>Realizar 1000 operativos en los 17 municipios de nuestra jurisdicción</t>
  </si>
  <si>
    <t>1- Adquisicion de Combustibles
2. Alquiler de gruas y parqueadero
3. Adquisicion  de un vehiculo necromovil
4. Alquiler de vehiculos para el desarrollo del control operativo
5. Adquisicion de uniformes institucionales
6. Adquisicion de SOAT para vehciulos institucionales
7. Mantenimiento de vehiculos 
8. Diseño de programacion de los controles operativos</t>
  </si>
  <si>
    <t>Mantener e implementar  sistemas de apoyo tecnológico</t>
  </si>
  <si>
    <t>MP1.7</t>
  </si>
  <si>
    <t>Sistemas de apoyo tecnológico y costas operando</t>
  </si>
  <si>
    <t>2409021</t>
  </si>
  <si>
    <t>240902100</t>
  </si>
  <si>
    <t>Sistema de información geográfica actualizado con información para la gestión de riesgos</t>
  </si>
  <si>
    <t xml:space="preserve">Servicio de Información Geográfica - SIG </t>
  </si>
  <si>
    <t>Sistema de Información Geográfico</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</si>
  <si>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</si>
  <si>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</si>
  <si>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Sistema de Foto detección</t>
  </si>
  <si>
    <t>Adelantar la gestión para mantener en funcionamiento en un 100% el sistema de foto detección</t>
  </si>
  <si>
    <t>1- Adelantar las gestiones necesarias con la concesión para garantizar la gestión del sistema de fotodetección</t>
  </si>
  <si>
    <t>INSTITUTO DE TRANSITO DEL ATLANTICO</t>
  </si>
  <si>
    <t>PUERTAS ABIERTAS</t>
  </si>
  <si>
    <t>AGRIPINA POLO IGIRIO</t>
  </si>
  <si>
    <t>INSTITUCIONALIDAD</t>
  </si>
  <si>
    <t>SUSANA CADAVID BARROSPAEZ</t>
  </si>
  <si>
    <t>Incrementar en un 0,6%  los tramites realizados en el Instituto de Transito del Atlántico (RNA,RNC, RNMA, RNRS y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</si>
</sst>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
    <numFmt numFmtId="165" formatCode="yyyy\-mm\-dd;@"/>
    <numFmt numFmtId="166" formatCode="_ * #,##0_ ;_ * \-#,##0_ ;_ * &quot;-&quot;??_ ;_ @_ "/>
    <numFmt numFmtId="167" formatCode="&quot;$&quot;\ #,##0"/>
  </numFmts>
  <fonts count="28"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8"/>
      <name val="Calibri"/>
      <family val="2"/>
      <scheme val="minor"/>
    </font>
    <font>
      <sz val="11"/>
      <color rgb="FF1C2F33"/>
      <name val="Calibri"/>
      <family val="2"/>
      <scheme val="minor"/>
    </font>
    <font>
      <sz val="9"/>
      <color indexed="81"/>
      <name val="Tahoma"/>
      <family val="2"/>
    </font>
    <font>
      <sz val="10"/>
      <name val="Arial"/>
      <family val="2"/>
    </font>
    <font>
      <sz val="8"/>
      <name val="Arial"/>
      <family val="2"/>
    </font>
    <font>
      <b/>
      <sz val="8"/>
      <name val="Arial"/>
      <family val="2"/>
    </font>
    <font>
      <sz val="8"/>
      <color indexed="81"/>
      <name val="Times New Roman"/>
      <family val="1"/>
    </font>
    <font>
      <sz val="11"/>
      <color theme="1"/>
      <name val="Calibri"/>
      <family val="2"/>
    </font>
    <font>
      <b/>
      <sz val="11"/>
      <color theme="1"/>
      <name val="Calibri"/>
      <family val="2"/>
      <scheme val="minor"/>
    </font>
    <font>
      <b/>
      <sz val="8"/>
      <color theme="1"/>
      <name val="Calibri"/>
      <family val="2"/>
      <scheme val="minor"/>
    </font>
    <font>
      <sz val="7"/>
      <color theme="1"/>
      <name val="Calibri"/>
      <family val="2"/>
      <scheme val="minor"/>
    </font>
    <font>
      <sz val="6"/>
      <name val="Calibri"/>
      <family val="2"/>
      <scheme val="minor"/>
    </font>
    <font>
      <sz val="6"/>
      <name val="Arial"/>
      <family val="2"/>
    </font>
    <font>
      <b/>
      <sz val="6"/>
      <name val="Arial"/>
      <family val="2"/>
    </font>
    <font>
      <b/>
      <sz val="8"/>
      <name val="Times New Roman"/>
      <family val="1"/>
    </font>
    <font>
      <sz val="8"/>
      <name val="Times New Roman"/>
      <family val="1"/>
    </font>
    <font>
      <b/>
      <sz val="9"/>
      <color indexed="81"/>
      <name val="Tahoma"/>
      <family val="2"/>
    </font>
    <font>
      <sz val="7"/>
      <name val="Arial Narrow"/>
      <family val="2"/>
    </font>
    <font>
      <sz val="9"/>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0" fontId="6" fillId="0" borderId="0"/>
    <xf numFmtId="0" fontId="10" fillId="0" borderId="26" applyAlignment="0">
      <alignment horizontal="justify" vertical="center" wrapText="1"/>
    </xf>
    <xf numFmtId="43" fontId="12" fillId="0" borderId="0" applyFont="0" applyFill="0" applyBorder="0" applyAlignment="0" applyProtection="0"/>
  </cellStyleXfs>
  <cellXfs count="298">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0" xfId="0" applyFont="1" applyBorder="1" applyAlignment="1"/>
    <xf numFmtId="0" fontId="1" fillId="0" borderId="12" xfId="0" applyFont="1" applyBorder="1" applyAlignment="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0"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12" xfId="0" applyFont="1" applyBorder="1"/>
    <xf numFmtId="0" fontId="1"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1" fillId="0" borderId="1" xfId="0" applyFont="1" applyBorder="1" applyAlignment="1">
      <alignment horizontal="center" vertical="center" wrapText="1"/>
    </xf>
    <xf numFmtId="0" fontId="3" fillId="0" borderId="0" xfId="0" applyFont="1" applyBorder="1" applyAlignment="1"/>
    <xf numFmtId="0" fontId="3" fillId="0" borderId="10" xfId="0" applyFont="1" applyBorder="1"/>
    <xf numFmtId="0" fontId="3" fillId="0" borderId="17" xfId="0" applyFont="1" applyBorder="1"/>
    <xf numFmtId="0" fontId="3" fillId="0" borderId="0" xfId="0" applyFont="1" applyBorder="1"/>
    <xf numFmtId="0" fontId="3" fillId="0" borderId="10"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1" fillId="0" borderId="16" xfId="0" applyFont="1" applyBorder="1" applyAlignment="1"/>
    <xf numFmtId="0" fontId="3" fillId="0" borderId="1" xfId="0" applyFont="1" applyBorder="1" applyAlignment="1">
      <alignment horizontal="center" wrapText="1"/>
    </xf>
    <xf numFmtId="0" fontId="0" fillId="0" borderId="0" xfId="0" applyBorder="1" applyAlignment="1"/>
    <xf numFmtId="0" fontId="1" fillId="2" borderId="1" xfId="0" applyFont="1" applyFill="1" applyBorder="1" applyAlignment="1">
      <alignment horizontal="left"/>
    </xf>
    <xf numFmtId="0" fontId="3" fillId="0" borderId="0" xfId="1"/>
    <xf numFmtId="0" fontId="17" fillId="0" borderId="0" xfId="1" applyFont="1"/>
    <xf numFmtId="0" fontId="17" fillId="0" borderId="0" xfId="0" applyFont="1" applyAlignment="1">
      <alignment horizontal="right"/>
    </xf>
    <xf numFmtId="0" fontId="3" fillId="0" borderId="2" xfId="1" applyBorder="1"/>
    <xf numFmtId="0" fontId="3" fillId="0" borderId="3" xfId="1" applyBorder="1"/>
    <xf numFmtId="0" fontId="3" fillId="0" borderId="4" xfId="1" applyBorder="1"/>
    <xf numFmtId="0" fontId="3" fillId="0" borderId="5" xfId="1" applyBorder="1"/>
    <xf numFmtId="0" fontId="1" fillId="2" borderId="1" xfId="0" applyFont="1" applyFill="1" applyBorder="1" applyAlignment="1">
      <alignment horizontal="center"/>
    </xf>
    <xf numFmtId="0" fontId="3" fillId="0" borderId="6" xfId="1" applyBorder="1"/>
    <xf numFmtId="0" fontId="3" fillId="0" borderId="0" xfId="1" applyBorder="1"/>
    <xf numFmtId="0" fontId="0" fillId="0" borderId="0" xfId="0" applyBorder="1"/>
    <xf numFmtId="0" fontId="14"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0" fillId="0" borderId="11" xfId="0" applyFill="1" applyBorder="1"/>
    <xf numFmtId="0" fontId="0" fillId="0" borderId="11" xfId="0" applyBorder="1"/>
    <xf numFmtId="0" fontId="9" fillId="0" borderId="11" xfId="0" applyFont="1" applyFill="1" applyBorder="1" applyAlignment="1">
      <alignment horizontal="center" vertical="center"/>
    </xf>
    <xf numFmtId="0" fontId="3" fillId="0" borderId="1" xfId="0" applyFont="1" applyFill="1" applyBorder="1"/>
    <xf numFmtId="0" fontId="0" fillId="0" borderId="11" xfId="0" applyBorder="1" applyAlignment="1">
      <alignment vertical="center"/>
    </xf>
    <xf numFmtId="0" fontId="0" fillId="0" borderId="1" xfId="0" applyBorder="1" applyAlignment="1">
      <alignment vertical="center"/>
    </xf>
    <xf numFmtId="0" fontId="20" fillId="0" borderId="1" xfId="0" quotePrefix="1" applyFont="1" applyFill="1" applyBorder="1" applyAlignment="1">
      <alignment horizontal="center" vertical="center" textRotation="90" wrapText="1"/>
    </xf>
    <xf numFmtId="0" fontId="13" fillId="0" borderId="11" xfId="0" applyFont="1" applyFill="1" applyBorder="1" applyAlignment="1">
      <alignment horizontal="center" vertical="center"/>
    </xf>
    <xf numFmtId="0" fontId="21" fillId="0" borderId="11" xfId="0" applyFont="1" applyFill="1" applyBorder="1" applyAlignment="1">
      <alignment horizontal="center" vertical="center"/>
    </xf>
    <xf numFmtId="166" fontId="3" fillId="0" borderId="1" xfId="4" applyNumberFormat="1" applyFont="1" applyBorder="1" applyAlignment="1">
      <alignment horizontal="left" vertical="center" indent="1"/>
    </xf>
    <xf numFmtId="0" fontId="3" fillId="0" borderId="7" xfId="1" applyBorder="1"/>
    <xf numFmtId="0" fontId="3" fillId="0" borderId="8" xfId="1" applyBorder="1"/>
    <xf numFmtId="0" fontId="3" fillId="0" borderId="9" xfId="1" applyBorder="1"/>
    <xf numFmtId="0" fontId="1" fillId="0" borderId="0" xfId="0" applyFont="1" applyBorder="1" applyAlignment="1">
      <alignment horizontal="center"/>
    </xf>
    <xf numFmtId="0" fontId="1" fillId="0" borderId="0" xfId="0" applyFont="1" applyFill="1" applyBorder="1" applyAlignment="1">
      <alignment horizontal="left"/>
    </xf>
    <xf numFmtId="0" fontId="21" fillId="4" borderId="1" xfId="1" quotePrefix="1" applyFont="1" applyFill="1" applyBorder="1" applyAlignment="1">
      <alignment horizontal="center" vertical="center" textRotation="90" wrapText="1"/>
    </xf>
    <xf numFmtId="0" fontId="22" fillId="4" borderId="13" xfId="1" quotePrefix="1" applyFont="1" applyFill="1" applyBorder="1" applyAlignment="1">
      <alignment horizontal="center" vertical="center" textRotation="90"/>
    </xf>
    <xf numFmtId="0" fontId="22" fillId="7" borderId="1" xfId="1" quotePrefix="1" applyFont="1" applyFill="1" applyBorder="1" applyAlignment="1">
      <alignment horizontal="center" vertical="center" textRotation="90" wrapText="1"/>
    </xf>
    <xf numFmtId="0" fontId="22" fillId="7" borderId="13" xfId="1" quotePrefix="1" applyFont="1" applyFill="1" applyBorder="1" applyAlignment="1">
      <alignment horizontal="center" vertical="center" textRotation="90"/>
    </xf>
    <xf numFmtId="0" fontId="21" fillId="6" borderId="13" xfId="1" applyFont="1" applyFill="1" applyBorder="1" applyAlignment="1">
      <alignment horizontal="center" vertical="center"/>
    </xf>
    <xf numFmtId="0" fontId="21" fillId="6" borderId="11" xfId="1" applyFont="1" applyFill="1" applyBorder="1" applyAlignment="1">
      <alignment horizontal="center" vertical="center"/>
    </xf>
    <xf numFmtId="0" fontId="9" fillId="0" borderId="1" xfId="0" applyFont="1" applyFill="1" applyBorder="1" applyAlignment="1">
      <alignment vertical="center"/>
    </xf>
    <xf numFmtId="0" fontId="3" fillId="0" borderId="11" xfId="1" applyBorder="1" applyAlignment="1">
      <alignment horizontal="center" vertical="center"/>
    </xf>
    <xf numFmtId="0" fontId="3" fillId="0" borderId="11" xfId="1" applyBorder="1" applyAlignment="1">
      <alignment vertical="center"/>
    </xf>
    <xf numFmtId="0" fontId="3" fillId="0" borderId="1" xfId="1" applyBorder="1" applyAlignment="1">
      <alignment vertical="center"/>
    </xf>
    <xf numFmtId="0" fontId="13" fillId="3" borderId="11" xfId="1" applyFont="1" applyFill="1" applyBorder="1" applyAlignment="1">
      <alignment horizontal="center" vertical="center"/>
    </xf>
    <xf numFmtId="0" fontId="3" fillId="0" borderId="1" xfId="1" applyBorder="1"/>
    <xf numFmtId="0" fontId="3" fillId="0" borderId="11" xfId="1" applyBorder="1"/>
    <xf numFmtId="0" fontId="3" fillId="7" borderId="16" xfId="1" applyFill="1" applyBorder="1"/>
    <xf numFmtId="0" fontId="3" fillId="7" borderId="12" xfId="1" applyFill="1" applyBorder="1"/>
    <xf numFmtId="0" fontId="3" fillId="7" borderId="15" xfId="1" applyFill="1" applyBorder="1"/>
    <xf numFmtId="0" fontId="3" fillId="7" borderId="1" xfId="1" applyFill="1" applyBorder="1"/>
    <xf numFmtId="0" fontId="13" fillId="6" borderId="11" xfId="1" applyFont="1" applyFill="1" applyBorder="1" applyAlignment="1">
      <alignment horizontal="center" vertical="center"/>
    </xf>
    <xf numFmtId="0" fontId="21" fillId="6" borderId="1" xfId="1" quotePrefix="1" applyFont="1" applyFill="1" applyBorder="1" applyAlignment="1">
      <alignment horizontal="center" vertical="center" textRotation="90" wrapText="1"/>
    </xf>
    <xf numFmtId="0" fontId="13" fillId="0" borderId="1" xfId="1" quotePrefix="1" applyFont="1" applyBorder="1" applyAlignment="1">
      <alignment horizontal="justify" vertical="top" wrapText="1"/>
    </xf>
    <xf numFmtId="0" fontId="3" fillId="5" borderId="12" xfId="1" applyFill="1" applyBorder="1"/>
    <xf numFmtId="0" fontId="3" fillId="5" borderId="15" xfId="1" applyFill="1" applyBorder="1"/>
    <xf numFmtId="0" fontId="3" fillId="5" borderId="1" xfId="1" applyFill="1" applyBorder="1"/>
    <xf numFmtId="0" fontId="22" fillId="4" borderId="1" xfId="1" quotePrefix="1" applyFont="1" applyFill="1" applyBorder="1" applyAlignment="1">
      <alignment horizontal="center" vertical="center" textRotation="90" wrapText="1"/>
    </xf>
    <xf numFmtId="166" fontId="9" fillId="0" borderId="13" xfId="4" applyNumberFormat="1" applyFont="1" applyFill="1" applyBorder="1" applyAlignment="1">
      <alignment vertical="center"/>
    </xf>
    <xf numFmtId="0" fontId="9" fillId="0" borderId="13" xfId="0" applyFont="1" applyFill="1" applyBorder="1" applyAlignment="1">
      <alignment vertical="center"/>
    </xf>
    <xf numFmtId="166" fontId="9" fillId="0" borderId="13" xfId="4" applyNumberFormat="1" applyFont="1" applyFill="1" applyBorder="1" applyAlignment="1">
      <alignment horizontal="center" vertical="center"/>
    </xf>
    <xf numFmtId="0" fontId="13" fillId="3" borderId="1" xfId="1" applyFont="1" applyFill="1" applyBorder="1" applyAlignment="1">
      <alignment horizontal="center" vertical="center"/>
    </xf>
    <xf numFmtId="166" fontId="9" fillId="0" borderId="1" xfId="4" applyNumberFormat="1" applyFont="1" applyFill="1" applyBorder="1" applyAlignment="1">
      <alignment vertical="center"/>
    </xf>
    <xf numFmtId="9"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6" fontId="9" fillId="0" borderId="1" xfId="4" applyNumberFormat="1" applyFont="1" applyFill="1" applyBorder="1" applyAlignment="1">
      <alignment horizontal="center" vertical="center"/>
    </xf>
    <xf numFmtId="0" fontId="9" fillId="0" borderId="1" xfId="0" applyFont="1" applyFill="1" applyBorder="1"/>
    <xf numFmtId="0" fontId="14" fillId="8" borderId="11" xfId="0" applyFont="1" applyFill="1" applyBorder="1" applyAlignment="1">
      <alignment horizontal="center" vertical="center"/>
    </xf>
    <xf numFmtId="0" fontId="0" fillId="8" borderId="11" xfId="0" applyFill="1" applyBorder="1"/>
    <xf numFmtId="0" fontId="1" fillId="2" borderId="1" xfId="0" applyFont="1" applyFill="1" applyBorder="1" applyAlignment="1">
      <alignment horizontal="left"/>
    </xf>
    <xf numFmtId="0" fontId="3" fillId="2" borderId="11" xfId="1" applyFill="1" applyBorder="1"/>
    <xf numFmtId="0" fontId="13" fillId="0" borderId="11" xfId="1" applyFont="1" applyBorder="1" applyAlignment="1">
      <alignment horizontal="center" vertical="center"/>
    </xf>
    <xf numFmtId="0" fontId="26" fillId="0" borderId="1" xfId="1" quotePrefix="1" applyFont="1" applyBorder="1" applyAlignment="1">
      <alignment horizontal="center" vertical="top"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 xfId="0" applyFont="1" applyBorder="1" applyAlignment="1">
      <alignment vertical="center"/>
    </xf>
    <xf numFmtId="0" fontId="27" fillId="9" borderId="1" xfId="0" applyFont="1" applyFill="1" applyBorder="1" applyAlignment="1">
      <alignment horizontal="left"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167" fontId="27" fillId="7" borderId="1" xfId="1" quotePrefix="1" applyNumberFormat="1" applyFont="1" applyFill="1" applyBorder="1" applyAlignment="1">
      <alignment horizontal="center" vertical="center" textRotation="90" wrapText="1"/>
    </xf>
    <xf numFmtId="0" fontId="27" fillId="7" borderId="16" xfId="1" applyFont="1" applyFill="1" applyBorder="1"/>
    <xf numFmtId="0" fontId="27" fillId="7" borderId="12" xfId="1" applyFont="1" applyFill="1" applyBorder="1"/>
    <xf numFmtId="0" fontId="27" fillId="7" borderId="15" xfId="1" applyFont="1" applyFill="1" applyBorder="1"/>
    <xf numFmtId="167" fontId="27" fillId="0" borderId="1" xfId="0" applyNumberFormat="1" applyFont="1" applyBorder="1" applyAlignment="1">
      <alignment horizontal="center" vertical="center"/>
    </xf>
    <xf numFmtId="0" fontId="27" fillId="7" borderId="1" xfId="1" applyFont="1" applyFill="1" applyBorder="1"/>
    <xf numFmtId="167" fontId="27" fillId="6" borderId="1" xfId="1" quotePrefix="1" applyNumberFormat="1" applyFont="1" applyFill="1" applyBorder="1" applyAlignment="1">
      <alignment horizontal="center" vertical="center" textRotation="90" wrapText="1"/>
    </xf>
    <xf numFmtId="0" fontId="27" fillId="0" borderId="1" xfId="0" applyFont="1" applyBorder="1"/>
    <xf numFmtId="0" fontId="27" fillId="0" borderId="1" xfId="0" applyFont="1" applyBorder="1" applyAlignment="1">
      <alignment wrapText="1"/>
    </xf>
    <xf numFmtId="0" fontId="27" fillId="0" borderId="1" xfId="0" applyFont="1" applyBorder="1" applyAlignment="1">
      <alignment vertical="center" wrapText="1"/>
    </xf>
    <xf numFmtId="0" fontId="14" fillId="0" borderId="11" xfId="0" applyFont="1" applyFill="1" applyBorder="1" applyAlignment="1">
      <alignment horizontal="center" vertical="center"/>
    </xf>
    <xf numFmtId="0" fontId="27" fillId="9" borderId="1" xfId="3" applyFont="1" applyFill="1" applyBorder="1" applyAlignment="1">
      <alignment vertical="center" wrapText="1"/>
    </xf>
    <xf numFmtId="0" fontId="5" fillId="0" borderId="18" xfId="0" applyFont="1" applyBorder="1" applyAlignment="1">
      <alignment horizontal="center" vertical="center"/>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7" fillId="9" borderId="1" xfId="3"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xf>
    <xf numFmtId="0" fontId="27" fillId="0" borderId="1" xfId="1" applyFont="1" applyBorder="1" applyAlignment="1">
      <alignment vertical="center"/>
    </xf>
    <xf numFmtId="0" fontId="27" fillId="0" borderId="1" xfId="1" applyFont="1" applyBorder="1" applyAlignment="1">
      <alignment horizontal="left" vertical="center" wrapText="1"/>
    </xf>
    <xf numFmtId="167" fontId="27" fillId="0" borderId="1" xfId="1" quotePrefix="1" applyNumberFormat="1" applyFont="1" applyBorder="1" applyAlignment="1">
      <alignment horizontal="center" vertical="center" textRotation="90" wrapText="1"/>
    </xf>
    <xf numFmtId="0" fontId="27" fillId="0" borderId="1" xfId="3" applyFont="1" applyBorder="1" applyAlignment="1">
      <alignment vertical="center" wrapText="1"/>
    </xf>
    <xf numFmtId="0" fontId="27" fillId="0" borderId="1" xfId="3" applyFont="1" applyBorder="1" applyAlignment="1">
      <alignment horizontal="left" vertical="center" wrapText="1"/>
    </xf>
    <xf numFmtId="0" fontId="27" fillId="9" borderId="1" xfId="0" applyFont="1" applyFill="1" applyBorder="1" applyAlignment="1">
      <alignment vertical="center" wrapText="1"/>
    </xf>
    <xf numFmtId="9" fontId="27" fillId="0" borderId="11" xfId="0" applyNumberFormat="1" applyFont="1" applyBorder="1" applyAlignment="1">
      <alignment vertical="center" wrapText="1"/>
    </xf>
    <xf numFmtId="9" fontId="27" fillId="0" borderId="1" xfId="0" applyNumberFormat="1" applyFont="1" applyBorder="1" applyAlignment="1">
      <alignment vertical="center" wrapText="1"/>
    </xf>
    <xf numFmtId="0" fontId="14" fillId="9" borderId="11" xfId="0" applyFont="1" applyFill="1" applyBorder="1" applyAlignment="1">
      <alignment horizontal="center" vertical="center"/>
    </xf>
    <xf numFmtId="0" fontId="0" fillId="9" borderId="11" xfId="0" applyFill="1" applyBorder="1"/>
    <xf numFmtId="167" fontId="21" fillId="4" borderId="1" xfId="1" quotePrefix="1" applyNumberFormat="1" applyFont="1" applyFill="1" applyBorder="1" applyAlignment="1">
      <alignment horizontal="center" vertical="center" textRotation="90" wrapText="1"/>
    </xf>
    <xf numFmtId="0" fontId="27" fillId="0" borderId="1" xfId="0" applyFont="1" applyFill="1" applyBorder="1" applyAlignment="1">
      <alignment wrapText="1"/>
    </xf>
    <xf numFmtId="0" fontId="2" fillId="0" borderId="0" xfId="0" applyFont="1" applyBorder="1" applyAlignment="1">
      <alignment horizontal="center"/>
    </xf>
    <xf numFmtId="0" fontId="1" fillId="0" borderId="0" xfId="0" applyFont="1" applyBorder="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applyBorder="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Border="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49" fontId="1" fillId="0" borderId="21" xfId="2" applyNumberFormat="1" applyFont="1" applyFill="1" applyBorder="1" applyAlignment="1">
      <alignment horizontal="center" vertical="center"/>
    </xf>
    <xf numFmtId="49" fontId="1" fillId="0" borderId="23" xfId="2" applyNumberFormat="1" applyFont="1" applyFill="1" applyBorder="1" applyAlignment="1">
      <alignment horizontal="center" vertical="center"/>
    </xf>
    <xf numFmtId="49" fontId="1" fillId="0" borderId="13" xfId="2" applyNumberFormat="1" applyFont="1" applyFill="1" applyBorder="1" applyAlignment="1">
      <alignment horizontal="center" vertical="center"/>
    </xf>
    <xf numFmtId="49" fontId="1" fillId="0" borderId="18" xfId="2" applyNumberFormat="1" applyFont="1" applyFill="1" applyBorder="1" applyAlignment="1">
      <alignment horizontal="center" vertical="center"/>
    </xf>
    <xf numFmtId="0" fontId="1" fillId="0" borderId="21" xfId="2" applyFont="1" applyBorder="1" applyAlignment="1">
      <alignment horizontal="center" vertical="center" wrapText="1"/>
    </xf>
    <xf numFmtId="0" fontId="1" fillId="0" borderId="23"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18" xfId="2" applyFont="1" applyBorder="1" applyAlignment="1">
      <alignment horizontal="center" vertical="center" wrapText="1"/>
    </xf>
    <xf numFmtId="165" fontId="1" fillId="0" borderId="21" xfId="2" applyNumberFormat="1" applyFont="1" applyBorder="1" applyAlignment="1">
      <alignment horizontal="center" vertical="center"/>
    </xf>
    <xf numFmtId="165" fontId="1" fillId="0" borderId="23" xfId="2" applyNumberFormat="1" applyFont="1" applyBorder="1" applyAlignment="1">
      <alignment horizontal="center" vertical="center"/>
    </xf>
    <xf numFmtId="165" fontId="1" fillId="0" borderId="13" xfId="2" applyNumberFormat="1" applyFont="1" applyBorder="1" applyAlignment="1">
      <alignment horizontal="center" vertical="center"/>
    </xf>
    <xf numFmtId="165" fontId="1" fillId="0" borderId="18" xfId="2" applyNumberFormat="1" applyFont="1" applyBorder="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left"/>
    </xf>
    <xf numFmtId="17" fontId="1" fillId="0" borderId="1" xfId="0" applyNumberFormat="1" applyFont="1" applyBorder="1" applyAlignment="1">
      <alignment horizontal="center"/>
    </xf>
    <xf numFmtId="0" fontId="1" fillId="2" borderId="1" xfId="0" applyFont="1" applyFill="1" applyBorder="1" applyAlignment="1">
      <alignment horizontal="left" vertical="top"/>
    </xf>
    <xf numFmtId="0" fontId="1" fillId="0" borderId="1" xfId="0" applyFont="1" applyBorder="1" applyAlignment="1">
      <alignment horizontal="center" vertical="top"/>
    </xf>
    <xf numFmtId="0" fontId="1" fillId="0" borderId="21" xfId="2" applyFont="1" applyBorder="1" applyAlignment="1">
      <alignment horizontal="center" vertical="center"/>
    </xf>
    <xf numFmtId="0" fontId="1" fillId="0" borderId="23" xfId="2" applyFont="1" applyBorder="1" applyAlignment="1">
      <alignment horizontal="center" vertical="center"/>
    </xf>
    <xf numFmtId="0" fontId="1" fillId="0" borderId="13" xfId="2" applyFont="1" applyBorder="1" applyAlignment="1">
      <alignment horizontal="center" vertical="center"/>
    </xf>
    <xf numFmtId="0" fontId="1" fillId="0" borderId="18" xfId="2" applyFont="1" applyBorder="1" applyAlignment="1">
      <alignment horizontal="center"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8" fillId="2" borderId="1" xfId="1" applyFont="1" applyFill="1" applyBorder="1" applyAlignment="1">
      <alignment horizontal="center" vertical="center" textRotation="90"/>
    </xf>
    <xf numFmtId="0" fontId="23" fillId="2" borderId="14"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21"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13" xfId="0" applyFont="1" applyFill="1" applyBorder="1" applyAlignment="1">
      <alignment horizontal="center" vertical="center"/>
    </xf>
    <xf numFmtId="0" fontId="1" fillId="2" borderId="16"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3" fillId="5" borderId="12" xfId="1" applyFill="1" applyBorder="1" applyAlignment="1">
      <alignment horizontal="center"/>
    </xf>
    <xf numFmtId="0" fontId="3" fillId="5" borderId="15" xfId="1" applyFill="1" applyBorder="1" applyAlignment="1">
      <alignment horizontal="center"/>
    </xf>
    <xf numFmtId="0" fontId="18" fillId="2" borderId="1" xfId="1" applyFont="1" applyFill="1" applyBorder="1" applyAlignment="1">
      <alignment horizontal="center" vertical="center" textRotation="90" wrapText="1"/>
    </xf>
    <xf numFmtId="0" fontId="8" fillId="2" borderId="16"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19" fillId="2" borderId="1" xfId="1" applyFont="1" applyFill="1" applyBorder="1" applyAlignment="1">
      <alignment horizontal="center" vertical="center" textRotation="90" wrapText="1"/>
    </xf>
    <xf numFmtId="0" fontId="19" fillId="2" borderId="1" xfId="1" applyFont="1" applyFill="1" applyBorder="1" applyAlignment="1">
      <alignment horizontal="center" vertical="center" textRotation="90"/>
    </xf>
    <xf numFmtId="0" fontId="13" fillId="2" borderId="20" xfId="0" applyFont="1" applyFill="1" applyBorder="1" applyAlignment="1">
      <alignment horizontal="center" wrapText="1"/>
    </xf>
    <xf numFmtId="0" fontId="13" fillId="2" borderId="11" xfId="0" applyFont="1" applyFill="1" applyBorder="1" applyAlignment="1">
      <alignment horizontal="center" wrapText="1"/>
    </xf>
    <xf numFmtId="0" fontId="14" fillId="2" borderId="14" xfId="1" applyFont="1" applyFill="1" applyBorder="1" applyAlignment="1">
      <alignment horizontal="center" vertical="center" wrapText="1"/>
    </xf>
    <xf numFmtId="0" fontId="13" fillId="2" borderId="2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1"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3" fillId="2" borderId="20" xfId="1" applyFont="1" applyFill="1" applyBorder="1" applyAlignment="1">
      <alignment horizontal="center" wrapText="1"/>
    </xf>
    <xf numFmtId="0" fontId="13" fillId="2" borderId="11" xfId="1" applyFont="1" applyFill="1" applyBorder="1" applyAlignment="1">
      <alignment horizontal="center" wrapText="1"/>
    </xf>
    <xf numFmtId="0" fontId="13" fillId="2" borderId="24" xfId="1" applyFont="1" applyFill="1" applyBorder="1" applyAlignment="1">
      <alignment horizontal="center" vertical="center"/>
    </xf>
    <xf numFmtId="0" fontId="13" fillId="2" borderId="13" xfId="1" applyFont="1" applyFill="1" applyBorder="1" applyAlignment="1">
      <alignment horizontal="center" vertical="center"/>
    </xf>
    <xf numFmtId="0" fontId="14"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165" fontId="7" fillId="0" borderId="21" xfId="2" applyNumberFormat="1" applyFont="1" applyBorder="1" applyAlignment="1">
      <alignment horizontal="center" vertical="center"/>
    </xf>
    <xf numFmtId="165" fontId="7" fillId="0" borderId="23" xfId="2" applyNumberFormat="1" applyFont="1" applyBorder="1" applyAlignment="1">
      <alignment horizontal="center" vertical="center"/>
    </xf>
    <xf numFmtId="165" fontId="7" fillId="0" borderId="13" xfId="2" applyNumberFormat="1" applyFont="1" applyBorder="1" applyAlignment="1">
      <alignment horizontal="center" vertical="center"/>
    </xf>
    <xf numFmtId="165" fontId="7" fillId="0" borderId="18" xfId="2" applyNumberFormat="1" applyFont="1" applyBorder="1" applyAlignment="1">
      <alignment horizontal="center" vertical="center"/>
    </xf>
    <xf numFmtId="0" fontId="5" fillId="0" borderId="0" xfId="1" applyFont="1" applyAlignment="1">
      <alignment horizontal="center" wrapText="1"/>
    </xf>
    <xf numFmtId="10" fontId="27" fillId="0" borderId="1" xfId="0" applyNumberFormat="1" applyFont="1" applyFill="1" applyBorder="1" applyAlignment="1">
      <alignment horizontal="left" vertical="center" wrapText="1"/>
    </xf>
    <xf numFmtId="0" fontId="27" fillId="0" borderId="1" xfId="0" applyFont="1" applyFill="1" applyBorder="1" applyAlignment="1">
      <alignment vertical="center"/>
    </xf>
  </cellXfs>
  <cellStyles count="5">
    <cellStyle name="KPT06_fill" xfId="3" xr:uid="{00000000-0005-0000-0000-000000000000}"/>
    <cellStyle name="Millares" xfId="4" builtinId="3"/>
    <cellStyle name="Normal" xfId="0" builtinId="0"/>
    <cellStyle name="Normal 2" xfId="1" xr:uid="{00000000-0005-0000-0000-000003000000}"/>
    <cellStyle name="Normal_FDEG-001" xfId="2" xr:uid="{00000000-0005-0000-0000-000004000000}"/>
  </cellStyles>
  <dxfs count="0"/>
  <tableStyles count="0" defaultTableStyle="TableStyleMedium9" defaultPivotStyle="PivotStyleLight16"/>
  <colors>
    <mruColors>
      <color rgb="FFFFFFCC"/>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392497</xdr:colOff>
      <xdr:row>1</xdr:row>
      <xdr:rowOff>95250</xdr:rowOff>
    </xdr:from>
    <xdr:to>
      <xdr:col>3</xdr:col>
      <xdr:colOff>450293</xdr:colOff>
      <xdr:row>4</xdr:row>
      <xdr:rowOff>117928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97" y="258536"/>
          <a:ext cx="1064725" cy="94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170244</xdr:colOff>
      <xdr:row>1</xdr:row>
      <xdr:rowOff>95251</xdr:rowOff>
    </xdr:from>
    <xdr:to>
      <xdr:col>3</xdr:col>
      <xdr:colOff>285190</xdr:colOff>
      <xdr:row>4</xdr:row>
      <xdr:rowOff>76200</xdr:rowOff>
    </xdr:to>
    <xdr:pic>
      <xdr:nvPicPr>
        <xdr:cNvPr id="2" name="11 Imagen" descr="http://www.atlantico.gov.co/images/stories/departamento/escud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244" y="254001"/>
          <a:ext cx="851546"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exandra" id="{FA9C5A8D-1B23-4476-B7E9-3A923AE98806}" userId="Alexandr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5" dT="2022-01-21T18:05:04.04" personId="{FA9C5A8D-1B23-4476-B7E9-3A923AE98806}" id="{CD7DE67C-A071-4855-877A-843BC2A4766A}">
    <text>Se sugiere este valor final para la vigencia, de acuerdo a los resultados obtenidos en la vigencia anterior.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5" t="s">
        <v>7</v>
      </c>
    </row>
    <row r="2" spans="1:5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c r="AZ2" s="15"/>
    </row>
    <row r="3" spans="1:5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9"/>
      <c r="AZ3" s="15"/>
    </row>
    <row r="4" spans="1:5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9"/>
      <c r="AZ4" s="15"/>
    </row>
    <row r="5" spans="1:52" x14ac:dyDescent="0.2">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9"/>
      <c r="AZ5" s="15"/>
    </row>
    <row r="6" spans="1:52" ht="15.75" x14ac:dyDescent="0.25">
      <c r="A6" s="15"/>
      <c r="B6" s="145" t="s">
        <v>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6"/>
      <c r="AY6" s="9"/>
      <c r="AZ6" s="15"/>
    </row>
    <row r="7" spans="1:52" ht="15.75" x14ac:dyDescent="0.25">
      <c r="A7" s="15"/>
      <c r="B7" s="145" t="s">
        <v>8</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6"/>
      <c r="AY7" s="9"/>
      <c r="AZ7" s="15"/>
    </row>
    <row r="8" spans="1:52" x14ac:dyDescent="0.2">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9"/>
      <c r="AZ8" s="15"/>
    </row>
    <row r="9" spans="1:52" x14ac:dyDescent="0.2">
      <c r="A9" s="15"/>
      <c r="B9" s="10" t="s">
        <v>9</v>
      </c>
      <c r="C9" s="146"/>
      <c r="D9" s="146"/>
      <c r="E9" s="146"/>
      <c r="F9" s="146"/>
      <c r="G9" s="146"/>
      <c r="H9" s="146"/>
      <c r="I9" s="146"/>
      <c r="J9" s="146"/>
      <c r="K9" s="27"/>
      <c r="L9" s="27"/>
      <c r="M9" s="27"/>
      <c r="N9" s="27"/>
      <c r="O9" s="10"/>
      <c r="P9" s="16"/>
      <c r="Q9" s="16"/>
      <c r="R9" s="16"/>
      <c r="S9" s="10"/>
      <c r="T9" s="16"/>
      <c r="U9" s="16"/>
      <c r="V9" s="16"/>
      <c r="W9" s="16"/>
      <c r="X9" s="16"/>
      <c r="Y9" s="16"/>
      <c r="Z9" s="16"/>
      <c r="AA9" s="16"/>
      <c r="AB9" s="16"/>
      <c r="AC9" s="16"/>
      <c r="AD9" s="16"/>
      <c r="AE9" s="16"/>
      <c r="AF9" s="16"/>
      <c r="AG9" s="11" t="s">
        <v>10</v>
      </c>
      <c r="AH9" s="17"/>
      <c r="AI9" s="17"/>
      <c r="AJ9" s="17"/>
      <c r="AK9" s="17"/>
      <c r="AL9" s="17"/>
      <c r="AM9" s="17"/>
      <c r="AN9" s="17"/>
      <c r="AO9" s="17"/>
      <c r="AP9" s="17"/>
      <c r="AQ9" s="17"/>
      <c r="AR9" s="17"/>
      <c r="AS9" s="17"/>
      <c r="AT9" s="19"/>
      <c r="AU9" s="16"/>
      <c r="AV9" s="16"/>
      <c r="AW9" s="16"/>
      <c r="AX9" s="16"/>
      <c r="AY9" s="9"/>
      <c r="AZ9" s="15"/>
    </row>
    <row r="10" spans="1:52" x14ac:dyDescent="0.2">
      <c r="A10" s="15"/>
      <c r="B10" s="5" t="s">
        <v>11</v>
      </c>
      <c r="C10" s="5"/>
      <c r="D10" s="147"/>
      <c r="E10" s="147"/>
      <c r="F10" s="147"/>
      <c r="G10" s="147"/>
      <c r="H10" s="147"/>
      <c r="I10" s="147"/>
      <c r="J10" s="27"/>
      <c r="K10" s="27"/>
      <c r="L10" s="27"/>
      <c r="M10" s="27"/>
      <c r="N10" s="27"/>
      <c r="O10" s="10"/>
      <c r="P10" s="16"/>
      <c r="Q10" s="16"/>
      <c r="R10" s="16"/>
      <c r="S10" s="10"/>
      <c r="T10" s="16"/>
      <c r="U10" s="16"/>
      <c r="V10" s="16"/>
      <c r="W10" s="10"/>
      <c r="X10" s="10"/>
      <c r="Y10" s="10"/>
      <c r="Z10" s="10"/>
      <c r="AA10" s="10"/>
      <c r="AB10" s="10"/>
      <c r="AC10" s="10"/>
      <c r="AD10" s="10"/>
      <c r="AE10" s="10"/>
      <c r="AF10" s="10"/>
      <c r="AG10" s="10"/>
      <c r="AH10" s="10"/>
      <c r="AI10" s="10"/>
      <c r="AJ10" s="10"/>
      <c r="AK10" s="10"/>
      <c r="AL10" s="10"/>
      <c r="AM10" s="10"/>
      <c r="AN10" s="10"/>
      <c r="AO10" s="10"/>
      <c r="AP10" s="10"/>
      <c r="AQ10" s="16"/>
      <c r="AR10" s="16"/>
      <c r="AS10" s="16"/>
      <c r="AT10" s="16"/>
      <c r="AU10" s="16"/>
      <c r="AV10" s="16"/>
      <c r="AW10" s="16"/>
      <c r="AX10" s="16"/>
      <c r="AY10" s="9"/>
      <c r="AZ10" s="15"/>
    </row>
    <row r="11" spans="1:52" x14ac:dyDescent="0.2">
      <c r="A11" s="1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9"/>
      <c r="AZ11" s="15"/>
    </row>
    <row r="12" spans="1:52" x14ac:dyDescent="0.2">
      <c r="A12" s="15"/>
      <c r="B12" s="148" t="s">
        <v>12</v>
      </c>
      <c r="C12" s="148" t="s">
        <v>13</v>
      </c>
      <c r="D12" s="148" t="s">
        <v>14</v>
      </c>
      <c r="E12" s="148" t="s">
        <v>15</v>
      </c>
      <c r="F12" s="148" t="s">
        <v>16</v>
      </c>
      <c r="G12" s="148" t="s">
        <v>17</v>
      </c>
      <c r="H12" s="148" t="s">
        <v>18</v>
      </c>
      <c r="I12" s="153" t="s">
        <v>19</v>
      </c>
      <c r="J12" s="154"/>
      <c r="K12" s="154"/>
      <c r="L12" s="155"/>
      <c r="M12" s="162" t="s">
        <v>20</v>
      </c>
      <c r="N12" s="162" t="s">
        <v>21</v>
      </c>
      <c r="O12" s="166" t="s">
        <v>22</v>
      </c>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7"/>
      <c r="AY12" s="29"/>
      <c r="AZ12" s="15"/>
    </row>
    <row r="13" spans="1:52" x14ac:dyDescent="0.2">
      <c r="A13" s="15"/>
      <c r="B13" s="149"/>
      <c r="C13" s="149"/>
      <c r="D13" s="149"/>
      <c r="E13" s="149"/>
      <c r="F13" s="149"/>
      <c r="G13" s="149"/>
      <c r="H13" s="149"/>
      <c r="I13" s="156"/>
      <c r="J13" s="157"/>
      <c r="K13" s="157"/>
      <c r="L13" s="158"/>
      <c r="M13" s="163"/>
      <c r="N13" s="163"/>
      <c r="O13" s="167">
        <v>2016</v>
      </c>
      <c r="P13" s="168"/>
      <c r="Q13" s="168"/>
      <c r="R13" s="168"/>
      <c r="S13" s="168"/>
      <c r="T13" s="168"/>
      <c r="U13" s="168"/>
      <c r="V13" s="168"/>
      <c r="W13" s="169"/>
      <c r="X13" s="167">
        <v>2017</v>
      </c>
      <c r="Y13" s="168"/>
      <c r="Z13" s="168"/>
      <c r="AA13" s="168"/>
      <c r="AB13" s="168"/>
      <c r="AC13" s="168"/>
      <c r="AD13" s="168"/>
      <c r="AE13" s="168"/>
      <c r="AF13" s="169"/>
      <c r="AG13" s="167">
        <v>2018</v>
      </c>
      <c r="AH13" s="168"/>
      <c r="AI13" s="168"/>
      <c r="AJ13" s="168"/>
      <c r="AK13" s="168"/>
      <c r="AL13" s="168"/>
      <c r="AM13" s="168"/>
      <c r="AN13" s="168"/>
      <c r="AO13" s="169"/>
      <c r="AP13" s="167">
        <v>2019</v>
      </c>
      <c r="AQ13" s="168"/>
      <c r="AR13" s="168"/>
      <c r="AS13" s="168"/>
      <c r="AT13" s="168"/>
      <c r="AU13" s="168"/>
      <c r="AV13" s="168"/>
      <c r="AW13" s="168"/>
      <c r="AX13" s="168"/>
      <c r="AY13" s="29"/>
      <c r="AZ13" s="15"/>
    </row>
    <row r="14" spans="1:52" ht="39" customHeight="1" x14ac:dyDescent="0.2">
      <c r="A14" s="15"/>
      <c r="B14" s="149"/>
      <c r="C14" s="151"/>
      <c r="D14" s="151"/>
      <c r="E14" s="151"/>
      <c r="F14" s="149"/>
      <c r="G14" s="149"/>
      <c r="H14" s="149"/>
      <c r="I14" s="159"/>
      <c r="J14" s="160"/>
      <c r="K14" s="160"/>
      <c r="L14" s="161"/>
      <c r="M14" s="164"/>
      <c r="N14" s="164"/>
      <c r="O14" s="170" t="s">
        <v>2</v>
      </c>
      <c r="P14" s="170" t="s">
        <v>1</v>
      </c>
      <c r="Q14" s="170" t="s">
        <v>6</v>
      </c>
      <c r="R14" s="170" t="s">
        <v>3</v>
      </c>
      <c r="S14" s="170" t="s">
        <v>4</v>
      </c>
      <c r="T14" s="171" t="s">
        <v>23</v>
      </c>
      <c r="U14" s="170" t="s">
        <v>24</v>
      </c>
      <c r="V14" s="167" t="s">
        <v>25</v>
      </c>
      <c r="W14" s="169"/>
      <c r="X14" s="170" t="s">
        <v>2</v>
      </c>
      <c r="Y14" s="170" t="s">
        <v>1</v>
      </c>
      <c r="Z14" s="170" t="s">
        <v>6</v>
      </c>
      <c r="AA14" s="170" t="s">
        <v>3</v>
      </c>
      <c r="AB14" s="170" t="s">
        <v>4</v>
      </c>
      <c r="AC14" s="171" t="s">
        <v>23</v>
      </c>
      <c r="AD14" s="170" t="s">
        <v>24</v>
      </c>
      <c r="AE14" s="167" t="s">
        <v>25</v>
      </c>
      <c r="AF14" s="169"/>
      <c r="AG14" s="170" t="s">
        <v>2</v>
      </c>
      <c r="AH14" s="170" t="s">
        <v>1</v>
      </c>
      <c r="AI14" s="170" t="s">
        <v>6</v>
      </c>
      <c r="AJ14" s="170" t="s">
        <v>3</v>
      </c>
      <c r="AK14" s="170" t="s">
        <v>4</v>
      </c>
      <c r="AL14" s="171" t="s">
        <v>23</v>
      </c>
      <c r="AM14" s="170" t="s">
        <v>24</v>
      </c>
      <c r="AN14" s="167" t="s">
        <v>25</v>
      </c>
      <c r="AO14" s="169"/>
      <c r="AP14" s="170" t="s">
        <v>2</v>
      </c>
      <c r="AQ14" s="170" t="s">
        <v>1</v>
      </c>
      <c r="AR14" s="170" t="s">
        <v>6</v>
      </c>
      <c r="AS14" s="170" t="s">
        <v>3</v>
      </c>
      <c r="AT14" s="170" t="s">
        <v>4</v>
      </c>
      <c r="AU14" s="171" t="s">
        <v>23</v>
      </c>
      <c r="AV14" s="170" t="s">
        <v>24</v>
      </c>
      <c r="AW14" s="167" t="s">
        <v>25</v>
      </c>
      <c r="AX14" s="169"/>
      <c r="AY14" s="29"/>
      <c r="AZ14" s="15"/>
    </row>
    <row r="15" spans="1:52" ht="62.25" customHeight="1" x14ac:dyDescent="0.2">
      <c r="A15" s="15"/>
      <c r="B15" s="150"/>
      <c r="C15" s="152"/>
      <c r="D15" s="152"/>
      <c r="E15" s="152"/>
      <c r="F15" s="150"/>
      <c r="G15" s="150"/>
      <c r="H15" s="150"/>
      <c r="I15" s="1" t="s">
        <v>26</v>
      </c>
      <c r="J15" s="1" t="s">
        <v>27</v>
      </c>
      <c r="K15" s="1" t="s">
        <v>28</v>
      </c>
      <c r="L15" s="1" t="s">
        <v>29</v>
      </c>
      <c r="M15" s="165"/>
      <c r="N15" s="165"/>
      <c r="O15" s="170"/>
      <c r="P15" s="170"/>
      <c r="Q15" s="170"/>
      <c r="R15" s="170"/>
      <c r="S15" s="170"/>
      <c r="T15" s="170"/>
      <c r="U15" s="170"/>
      <c r="V15" s="1" t="s">
        <v>30</v>
      </c>
      <c r="W15" s="1" t="s">
        <v>5</v>
      </c>
      <c r="X15" s="170"/>
      <c r="Y15" s="170"/>
      <c r="Z15" s="170"/>
      <c r="AA15" s="170"/>
      <c r="AB15" s="170"/>
      <c r="AC15" s="170"/>
      <c r="AD15" s="170"/>
      <c r="AE15" s="1" t="s">
        <v>30</v>
      </c>
      <c r="AF15" s="1" t="s">
        <v>5</v>
      </c>
      <c r="AG15" s="170"/>
      <c r="AH15" s="170"/>
      <c r="AI15" s="170"/>
      <c r="AJ15" s="170"/>
      <c r="AK15" s="170"/>
      <c r="AL15" s="170"/>
      <c r="AM15" s="170"/>
      <c r="AN15" s="1" t="s">
        <v>30</v>
      </c>
      <c r="AO15" s="1" t="s">
        <v>5</v>
      </c>
      <c r="AP15" s="170"/>
      <c r="AQ15" s="170"/>
      <c r="AR15" s="170"/>
      <c r="AS15" s="170"/>
      <c r="AT15" s="170"/>
      <c r="AU15" s="170"/>
      <c r="AV15" s="170"/>
      <c r="AW15" s="1" t="s">
        <v>30</v>
      </c>
      <c r="AX15" s="1" t="s">
        <v>5</v>
      </c>
      <c r="AY15" s="29"/>
      <c r="AZ15" s="15"/>
    </row>
    <row r="16" spans="1:52" ht="29.1" customHeight="1" x14ac:dyDescent="0.2">
      <c r="A16" s="15"/>
      <c r="B16" s="7"/>
      <c r="C16" s="32"/>
      <c r="D16" s="32"/>
      <c r="E16" s="32"/>
      <c r="F16" s="33"/>
      <c r="G16" s="8"/>
      <c r="H16" s="8"/>
      <c r="I16" s="1"/>
      <c r="J16" s="1"/>
      <c r="K16" s="1"/>
      <c r="L16" s="1"/>
      <c r="M16" s="8"/>
      <c r="N16" s="8"/>
      <c r="O16" s="7"/>
      <c r="P16" s="7"/>
      <c r="Q16" s="7"/>
      <c r="R16" s="7"/>
      <c r="S16" s="7"/>
      <c r="T16" s="7"/>
      <c r="U16" s="36">
        <f>SUM(O16:T16)</f>
        <v>0</v>
      </c>
      <c r="V16" s="1"/>
      <c r="W16" s="1"/>
      <c r="X16" s="1"/>
      <c r="Y16" s="1"/>
      <c r="Z16" s="1"/>
      <c r="AA16" s="1"/>
      <c r="AB16" s="1"/>
      <c r="AC16" s="1"/>
      <c r="AD16" s="36">
        <f>SUM(X16:AC16)</f>
        <v>0</v>
      </c>
      <c r="AE16" s="1"/>
      <c r="AF16" s="1"/>
      <c r="AG16" s="1"/>
      <c r="AH16" s="1"/>
      <c r="AI16" s="1"/>
      <c r="AJ16" s="1"/>
      <c r="AK16" s="1"/>
      <c r="AL16" s="1"/>
      <c r="AM16" s="36">
        <f>SUM(AG16:AL16)</f>
        <v>0</v>
      </c>
      <c r="AN16" s="1"/>
      <c r="AO16" s="1"/>
      <c r="AP16" s="1"/>
      <c r="AQ16" s="6"/>
      <c r="AR16" s="6"/>
      <c r="AS16" s="6"/>
      <c r="AT16" s="6"/>
      <c r="AU16" s="6"/>
      <c r="AV16" s="36">
        <f>SUM(AP16:AU16)</f>
        <v>0</v>
      </c>
      <c r="AW16" s="6"/>
      <c r="AX16" s="34"/>
      <c r="AY16" s="29"/>
      <c r="AZ16" s="15"/>
    </row>
    <row r="17" spans="1:52" ht="29.1" customHeight="1" x14ac:dyDescent="0.2">
      <c r="A17" s="15"/>
      <c r="B17" s="7"/>
      <c r="C17" s="32"/>
      <c r="D17" s="32"/>
      <c r="E17" s="32"/>
      <c r="F17" s="33"/>
      <c r="G17" s="8"/>
      <c r="H17" s="8"/>
      <c r="I17" s="1"/>
      <c r="J17" s="1"/>
      <c r="K17" s="1"/>
      <c r="L17" s="1"/>
      <c r="M17" s="8"/>
      <c r="N17" s="8"/>
      <c r="O17" s="7"/>
      <c r="P17" s="7"/>
      <c r="Q17" s="7"/>
      <c r="R17" s="7"/>
      <c r="S17" s="7"/>
      <c r="T17" s="7"/>
      <c r="U17" s="36">
        <f t="shared" ref="U17:U42" si="0">SUM(O17:T17)</f>
        <v>0</v>
      </c>
      <c r="V17" s="1"/>
      <c r="W17" s="1"/>
      <c r="X17" s="1"/>
      <c r="Y17" s="1"/>
      <c r="Z17" s="1"/>
      <c r="AA17" s="1"/>
      <c r="AB17" s="1"/>
      <c r="AC17" s="1"/>
      <c r="AD17" s="36">
        <f t="shared" ref="AD17:AD43" si="1">SUM(X17:AC17)</f>
        <v>0</v>
      </c>
      <c r="AE17" s="1"/>
      <c r="AF17" s="1"/>
      <c r="AG17" s="1"/>
      <c r="AH17" s="1"/>
      <c r="AI17" s="1"/>
      <c r="AJ17" s="1"/>
      <c r="AK17" s="1"/>
      <c r="AL17" s="1"/>
      <c r="AM17" s="36">
        <f t="shared" ref="AM17:AM43" si="2">SUM(AG17:AL17)</f>
        <v>0</v>
      </c>
      <c r="AN17" s="1"/>
      <c r="AO17" s="1"/>
      <c r="AP17" s="1"/>
      <c r="AQ17" s="6"/>
      <c r="AR17" s="6"/>
      <c r="AS17" s="6"/>
      <c r="AT17" s="6"/>
      <c r="AU17" s="6"/>
      <c r="AV17" s="36">
        <f t="shared" ref="AV17:AV43" si="3">SUM(AP17:AU17)</f>
        <v>0</v>
      </c>
      <c r="AW17" s="6"/>
      <c r="AX17" s="34"/>
      <c r="AY17" s="29"/>
      <c r="AZ17" s="15"/>
    </row>
    <row r="18" spans="1:52" ht="29.1" customHeight="1" x14ac:dyDescent="0.2">
      <c r="A18" s="15"/>
      <c r="B18" s="6"/>
      <c r="C18" s="19"/>
      <c r="D18" s="20"/>
      <c r="E18" s="20"/>
      <c r="F18" s="35"/>
      <c r="G18" s="35"/>
      <c r="H18" s="35"/>
      <c r="I18" s="6"/>
      <c r="J18" s="6"/>
      <c r="K18" s="6"/>
      <c r="L18" s="6"/>
      <c r="M18" s="6"/>
      <c r="N18" s="6"/>
      <c r="O18" s="6"/>
      <c r="P18" s="6"/>
      <c r="Q18" s="6"/>
      <c r="R18" s="6"/>
      <c r="S18" s="6"/>
      <c r="T18" s="6"/>
      <c r="U18" s="36">
        <f t="shared" si="0"/>
        <v>0</v>
      </c>
      <c r="V18" s="6"/>
      <c r="W18" s="6"/>
      <c r="X18" s="6"/>
      <c r="Y18" s="6"/>
      <c r="Z18" s="6"/>
      <c r="AA18" s="6"/>
      <c r="AB18" s="6"/>
      <c r="AC18" s="6"/>
      <c r="AD18" s="36">
        <f t="shared" si="1"/>
        <v>0</v>
      </c>
      <c r="AE18" s="6"/>
      <c r="AF18" s="6"/>
      <c r="AG18" s="6"/>
      <c r="AH18" s="6"/>
      <c r="AI18" s="6"/>
      <c r="AJ18" s="6"/>
      <c r="AK18" s="6"/>
      <c r="AL18" s="6"/>
      <c r="AM18" s="36">
        <f t="shared" si="2"/>
        <v>0</v>
      </c>
      <c r="AN18" s="6"/>
      <c r="AO18" s="6"/>
      <c r="AP18" s="6"/>
      <c r="AQ18" s="6"/>
      <c r="AR18" s="6"/>
      <c r="AS18" s="6"/>
      <c r="AT18" s="6"/>
      <c r="AU18" s="6"/>
      <c r="AV18" s="36">
        <f t="shared" si="3"/>
        <v>0</v>
      </c>
      <c r="AW18" s="6"/>
      <c r="AX18" s="34"/>
      <c r="AY18" s="29"/>
      <c r="AZ18" s="15"/>
    </row>
    <row r="19" spans="1:52" ht="29.1" customHeight="1" x14ac:dyDescent="0.2">
      <c r="A19" s="15"/>
      <c r="B19" s="6"/>
      <c r="C19" s="19"/>
      <c r="D19" s="20"/>
      <c r="E19" s="20"/>
      <c r="F19" s="35"/>
      <c r="G19" s="35"/>
      <c r="H19" s="35"/>
      <c r="I19" s="6"/>
      <c r="J19" s="6"/>
      <c r="K19" s="6"/>
      <c r="L19" s="6"/>
      <c r="M19" s="6"/>
      <c r="N19" s="6"/>
      <c r="O19" s="6"/>
      <c r="P19" s="6"/>
      <c r="Q19" s="6"/>
      <c r="R19" s="6"/>
      <c r="S19" s="6"/>
      <c r="T19" s="6"/>
      <c r="U19" s="36">
        <f t="shared" si="0"/>
        <v>0</v>
      </c>
      <c r="V19" s="6"/>
      <c r="W19" s="6"/>
      <c r="X19" s="6"/>
      <c r="Y19" s="6"/>
      <c r="Z19" s="6"/>
      <c r="AA19" s="6"/>
      <c r="AB19" s="6"/>
      <c r="AC19" s="6"/>
      <c r="AD19" s="36">
        <f t="shared" si="1"/>
        <v>0</v>
      </c>
      <c r="AE19" s="6"/>
      <c r="AF19" s="6"/>
      <c r="AG19" s="6"/>
      <c r="AH19" s="6"/>
      <c r="AI19" s="6"/>
      <c r="AJ19" s="6"/>
      <c r="AK19" s="6"/>
      <c r="AL19" s="6"/>
      <c r="AM19" s="36">
        <f t="shared" si="2"/>
        <v>0</v>
      </c>
      <c r="AN19" s="6"/>
      <c r="AO19" s="6"/>
      <c r="AP19" s="6"/>
      <c r="AQ19" s="6"/>
      <c r="AR19" s="6"/>
      <c r="AS19" s="6"/>
      <c r="AT19" s="6"/>
      <c r="AU19" s="6"/>
      <c r="AV19" s="36">
        <f t="shared" si="3"/>
        <v>0</v>
      </c>
      <c r="AW19" s="6"/>
      <c r="AX19" s="34"/>
      <c r="AY19" s="29"/>
      <c r="AZ19" s="15"/>
    </row>
    <row r="20" spans="1:52" ht="29.1" customHeight="1" x14ac:dyDescent="0.2">
      <c r="A20" s="15"/>
      <c r="B20" s="6"/>
      <c r="C20" s="19"/>
      <c r="D20" s="20"/>
      <c r="E20" s="20"/>
      <c r="F20" s="35"/>
      <c r="G20" s="35"/>
      <c r="H20" s="35"/>
      <c r="I20" s="6"/>
      <c r="J20" s="6"/>
      <c r="K20" s="6"/>
      <c r="L20" s="6"/>
      <c r="M20" s="6"/>
      <c r="N20" s="6"/>
      <c r="O20" s="6"/>
      <c r="P20" s="6"/>
      <c r="Q20" s="6"/>
      <c r="R20" s="6"/>
      <c r="S20" s="6"/>
      <c r="T20" s="6"/>
      <c r="U20" s="36">
        <f t="shared" si="0"/>
        <v>0</v>
      </c>
      <c r="V20" s="6"/>
      <c r="W20" s="6"/>
      <c r="X20" s="6"/>
      <c r="Y20" s="6"/>
      <c r="Z20" s="6"/>
      <c r="AA20" s="6"/>
      <c r="AB20" s="6"/>
      <c r="AC20" s="6"/>
      <c r="AD20" s="36">
        <f t="shared" si="1"/>
        <v>0</v>
      </c>
      <c r="AE20" s="6"/>
      <c r="AF20" s="6"/>
      <c r="AG20" s="6"/>
      <c r="AH20" s="6"/>
      <c r="AI20" s="6"/>
      <c r="AJ20" s="6"/>
      <c r="AK20" s="6"/>
      <c r="AL20" s="6"/>
      <c r="AM20" s="36">
        <f t="shared" si="2"/>
        <v>0</v>
      </c>
      <c r="AN20" s="6"/>
      <c r="AO20" s="6"/>
      <c r="AP20" s="6"/>
      <c r="AQ20" s="6"/>
      <c r="AR20" s="6"/>
      <c r="AS20" s="6"/>
      <c r="AT20" s="6"/>
      <c r="AU20" s="6"/>
      <c r="AV20" s="36">
        <f t="shared" si="3"/>
        <v>0</v>
      </c>
      <c r="AW20" s="6"/>
      <c r="AX20" s="34"/>
      <c r="AY20" s="29"/>
      <c r="AZ20" s="15"/>
    </row>
    <row r="21" spans="1:52" ht="29.1" customHeight="1" x14ac:dyDescent="0.2">
      <c r="A21" s="15"/>
      <c r="B21" s="6"/>
      <c r="C21" s="19"/>
      <c r="D21" s="20"/>
      <c r="E21" s="20"/>
      <c r="F21" s="35"/>
      <c r="G21" s="35"/>
      <c r="H21" s="35"/>
      <c r="I21" s="6"/>
      <c r="J21" s="6"/>
      <c r="K21" s="6"/>
      <c r="L21" s="6"/>
      <c r="M21" s="6"/>
      <c r="N21" s="6"/>
      <c r="O21" s="6"/>
      <c r="P21" s="6"/>
      <c r="Q21" s="6"/>
      <c r="R21" s="6"/>
      <c r="S21" s="6"/>
      <c r="T21" s="6"/>
      <c r="U21" s="36">
        <f t="shared" si="0"/>
        <v>0</v>
      </c>
      <c r="V21" s="6"/>
      <c r="W21" s="6"/>
      <c r="X21" s="6"/>
      <c r="Y21" s="6"/>
      <c r="Z21" s="6"/>
      <c r="AA21" s="6"/>
      <c r="AB21" s="6"/>
      <c r="AC21" s="6"/>
      <c r="AD21" s="36">
        <f t="shared" si="1"/>
        <v>0</v>
      </c>
      <c r="AE21" s="6"/>
      <c r="AF21" s="6"/>
      <c r="AG21" s="6"/>
      <c r="AH21" s="6"/>
      <c r="AI21" s="6"/>
      <c r="AJ21" s="6"/>
      <c r="AK21" s="6"/>
      <c r="AL21" s="6"/>
      <c r="AM21" s="36">
        <f t="shared" si="2"/>
        <v>0</v>
      </c>
      <c r="AN21" s="6"/>
      <c r="AO21" s="6"/>
      <c r="AP21" s="6"/>
      <c r="AQ21" s="6"/>
      <c r="AR21" s="6"/>
      <c r="AS21" s="6"/>
      <c r="AT21" s="6"/>
      <c r="AU21" s="6"/>
      <c r="AV21" s="36">
        <f t="shared" si="3"/>
        <v>0</v>
      </c>
      <c r="AW21" s="6"/>
      <c r="AX21" s="34"/>
      <c r="AY21" s="29"/>
      <c r="AZ21" s="15"/>
    </row>
    <row r="22" spans="1:52" ht="29.1" customHeight="1" x14ac:dyDescent="0.2">
      <c r="A22" s="15"/>
      <c r="B22" s="6"/>
      <c r="C22" s="19"/>
      <c r="D22" s="20"/>
      <c r="E22" s="20"/>
      <c r="F22" s="35"/>
      <c r="G22" s="35"/>
      <c r="H22" s="35"/>
      <c r="I22" s="6"/>
      <c r="J22" s="6"/>
      <c r="K22" s="6"/>
      <c r="L22" s="6"/>
      <c r="M22" s="6"/>
      <c r="N22" s="6"/>
      <c r="O22" s="6"/>
      <c r="P22" s="6"/>
      <c r="Q22" s="6"/>
      <c r="R22" s="6"/>
      <c r="S22" s="6"/>
      <c r="T22" s="6"/>
      <c r="U22" s="36">
        <f t="shared" si="0"/>
        <v>0</v>
      </c>
      <c r="V22" s="6"/>
      <c r="W22" s="6"/>
      <c r="X22" s="6"/>
      <c r="Y22" s="6"/>
      <c r="Z22" s="6"/>
      <c r="AA22" s="6"/>
      <c r="AB22" s="6"/>
      <c r="AC22" s="6"/>
      <c r="AD22" s="36">
        <f t="shared" si="1"/>
        <v>0</v>
      </c>
      <c r="AE22" s="6"/>
      <c r="AF22" s="6"/>
      <c r="AG22" s="6"/>
      <c r="AH22" s="6"/>
      <c r="AI22" s="6"/>
      <c r="AJ22" s="6"/>
      <c r="AK22" s="6"/>
      <c r="AL22" s="6"/>
      <c r="AM22" s="36">
        <f t="shared" si="2"/>
        <v>0</v>
      </c>
      <c r="AN22" s="6"/>
      <c r="AO22" s="6"/>
      <c r="AP22" s="6"/>
      <c r="AQ22" s="6"/>
      <c r="AR22" s="6"/>
      <c r="AS22" s="6"/>
      <c r="AT22" s="6"/>
      <c r="AU22" s="6"/>
      <c r="AV22" s="36">
        <f t="shared" si="3"/>
        <v>0</v>
      </c>
      <c r="AW22" s="6"/>
      <c r="AX22" s="34"/>
      <c r="AY22" s="29"/>
      <c r="AZ22" s="15"/>
    </row>
    <row r="23" spans="1:52" ht="29.1" customHeight="1" x14ac:dyDescent="0.2">
      <c r="A23" s="15"/>
      <c r="B23" s="6"/>
      <c r="C23" s="19"/>
      <c r="D23" s="20"/>
      <c r="E23" s="20"/>
      <c r="F23" s="35"/>
      <c r="G23" s="35"/>
      <c r="H23" s="35"/>
      <c r="I23" s="6"/>
      <c r="J23" s="6"/>
      <c r="K23" s="6"/>
      <c r="L23" s="6"/>
      <c r="M23" s="6"/>
      <c r="N23" s="6"/>
      <c r="O23" s="6"/>
      <c r="P23" s="6"/>
      <c r="Q23" s="6"/>
      <c r="R23" s="6"/>
      <c r="S23" s="6"/>
      <c r="T23" s="6"/>
      <c r="U23" s="36">
        <f t="shared" si="0"/>
        <v>0</v>
      </c>
      <c r="V23" s="6"/>
      <c r="W23" s="6"/>
      <c r="X23" s="6"/>
      <c r="Y23" s="6"/>
      <c r="Z23" s="6"/>
      <c r="AA23" s="6"/>
      <c r="AB23" s="6"/>
      <c r="AC23" s="6"/>
      <c r="AD23" s="36">
        <f t="shared" si="1"/>
        <v>0</v>
      </c>
      <c r="AE23" s="6"/>
      <c r="AF23" s="6"/>
      <c r="AG23" s="6"/>
      <c r="AH23" s="6"/>
      <c r="AI23" s="6"/>
      <c r="AJ23" s="6"/>
      <c r="AK23" s="6"/>
      <c r="AL23" s="6"/>
      <c r="AM23" s="36">
        <f t="shared" si="2"/>
        <v>0</v>
      </c>
      <c r="AN23" s="6"/>
      <c r="AO23" s="6"/>
      <c r="AP23" s="6"/>
      <c r="AQ23" s="6"/>
      <c r="AR23" s="6"/>
      <c r="AS23" s="6"/>
      <c r="AT23" s="6"/>
      <c r="AU23" s="6"/>
      <c r="AV23" s="36">
        <f t="shared" si="3"/>
        <v>0</v>
      </c>
      <c r="AW23" s="6"/>
      <c r="AX23" s="34"/>
      <c r="AY23" s="29"/>
      <c r="AZ23" s="15"/>
    </row>
    <row r="24" spans="1:52" ht="29.1" customHeight="1" x14ac:dyDescent="0.2">
      <c r="A24" s="15"/>
      <c r="B24" s="6"/>
      <c r="C24" s="19"/>
      <c r="D24" s="20"/>
      <c r="E24" s="20"/>
      <c r="F24" s="35"/>
      <c r="G24" s="35"/>
      <c r="H24" s="35"/>
      <c r="I24" s="6"/>
      <c r="J24" s="6"/>
      <c r="K24" s="6"/>
      <c r="L24" s="6"/>
      <c r="M24" s="6"/>
      <c r="N24" s="6"/>
      <c r="O24" s="6"/>
      <c r="P24" s="6"/>
      <c r="Q24" s="6"/>
      <c r="R24" s="6"/>
      <c r="S24" s="6"/>
      <c r="T24" s="6"/>
      <c r="U24" s="36">
        <f t="shared" si="0"/>
        <v>0</v>
      </c>
      <c r="V24" s="6"/>
      <c r="W24" s="6"/>
      <c r="X24" s="6"/>
      <c r="Y24" s="6"/>
      <c r="Z24" s="6"/>
      <c r="AA24" s="6"/>
      <c r="AB24" s="6"/>
      <c r="AC24" s="6"/>
      <c r="AD24" s="36">
        <f t="shared" si="1"/>
        <v>0</v>
      </c>
      <c r="AE24" s="6"/>
      <c r="AF24" s="6"/>
      <c r="AG24" s="6"/>
      <c r="AH24" s="6"/>
      <c r="AI24" s="6"/>
      <c r="AJ24" s="6"/>
      <c r="AK24" s="6"/>
      <c r="AL24" s="6"/>
      <c r="AM24" s="36">
        <f t="shared" si="2"/>
        <v>0</v>
      </c>
      <c r="AN24" s="6"/>
      <c r="AO24" s="6"/>
      <c r="AP24" s="6"/>
      <c r="AQ24" s="6"/>
      <c r="AR24" s="6"/>
      <c r="AS24" s="6"/>
      <c r="AT24" s="6"/>
      <c r="AU24" s="6"/>
      <c r="AV24" s="36">
        <f t="shared" si="3"/>
        <v>0</v>
      </c>
      <c r="AW24" s="6"/>
      <c r="AX24" s="34"/>
      <c r="AY24" s="29"/>
      <c r="AZ24" s="15"/>
    </row>
    <row r="25" spans="1:52" ht="29.1" customHeight="1" x14ac:dyDescent="0.2">
      <c r="A25" s="15"/>
      <c r="B25" s="6"/>
      <c r="C25" s="19"/>
      <c r="D25" s="20"/>
      <c r="E25" s="20"/>
      <c r="F25" s="35"/>
      <c r="G25" s="35"/>
      <c r="H25" s="35"/>
      <c r="I25" s="6"/>
      <c r="J25" s="6"/>
      <c r="K25" s="6"/>
      <c r="L25" s="6"/>
      <c r="M25" s="6"/>
      <c r="N25" s="6"/>
      <c r="O25" s="6"/>
      <c r="P25" s="6"/>
      <c r="Q25" s="6"/>
      <c r="R25" s="6"/>
      <c r="S25" s="6"/>
      <c r="T25" s="6"/>
      <c r="U25" s="36"/>
      <c r="V25" s="6"/>
      <c r="W25" s="6"/>
      <c r="X25" s="6"/>
      <c r="Y25" s="6"/>
      <c r="Z25" s="6"/>
      <c r="AA25" s="6"/>
      <c r="AB25" s="6"/>
      <c r="AC25" s="6"/>
      <c r="AD25" s="36"/>
      <c r="AE25" s="6"/>
      <c r="AF25" s="6"/>
      <c r="AG25" s="6"/>
      <c r="AH25" s="6"/>
      <c r="AI25" s="6"/>
      <c r="AJ25" s="6"/>
      <c r="AK25" s="6"/>
      <c r="AL25" s="6"/>
      <c r="AM25" s="36"/>
      <c r="AN25" s="6"/>
      <c r="AO25" s="6"/>
      <c r="AP25" s="6"/>
      <c r="AQ25" s="6"/>
      <c r="AR25" s="6"/>
      <c r="AS25" s="6"/>
      <c r="AT25" s="6"/>
      <c r="AU25" s="6"/>
      <c r="AV25" s="36"/>
      <c r="AW25" s="6"/>
      <c r="AX25" s="34"/>
      <c r="AY25" s="29"/>
      <c r="AZ25" s="15"/>
    </row>
    <row r="26" spans="1:52" ht="29.1" customHeight="1" x14ac:dyDescent="0.2">
      <c r="A26" s="15"/>
      <c r="B26" s="6"/>
      <c r="C26" s="19"/>
      <c r="D26" s="20"/>
      <c r="E26" s="20"/>
      <c r="F26" s="35"/>
      <c r="G26" s="35"/>
      <c r="H26" s="35"/>
      <c r="I26" s="6"/>
      <c r="J26" s="6"/>
      <c r="K26" s="6"/>
      <c r="L26" s="6"/>
      <c r="M26" s="6"/>
      <c r="N26" s="6"/>
      <c r="O26" s="6"/>
      <c r="P26" s="6"/>
      <c r="Q26" s="6"/>
      <c r="R26" s="6"/>
      <c r="S26" s="6"/>
      <c r="T26" s="6"/>
      <c r="U26" s="36"/>
      <c r="V26" s="6"/>
      <c r="W26" s="6"/>
      <c r="X26" s="6"/>
      <c r="Y26" s="6"/>
      <c r="Z26" s="6"/>
      <c r="AA26" s="6"/>
      <c r="AB26" s="6"/>
      <c r="AC26" s="6"/>
      <c r="AD26" s="36"/>
      <c r="AE26" s="6"/>
      <c r="AF26" s="6"/>
      <c r="AG26" s="6"/>
      <c r="AH26" s="6"/>
      <c r="AI26" s="6"/>
      <c r="AJ26" s="6"/>
      <c r="AK26" s="6"/>
      <c r="AL26" s="6"/>
      <c r="AM26" s="36"/>
      <c r="AN26" s="6"/>
      <c r="AO26" s="6"/>
      <c r="AP26" s="6"/>
      <c r="AQ26" s="6"/>
      <c r="AR26" s="6"/>
      <c r="AS26" s="6"/>
      <c r="AT26" s="6"/>
      <c r="AU26" s="6"/>
      <c r="AV26" s="36"/>
      <c r="AW26" s="6"/>
      <c r="AX26" s="34"/>
      <c r="AY26" s="29"/>
      <c r="AZ26" s="15"/>
    </row>
    <row r="27" spans="1:52" ht="29.1" customHeight="1" x14ac:dyDescent="0.2">
      <c r="A27" s="15"/>
      <c r="B27" s="6"/>
      <c r="C27" s="19"/>
      <c r="D27" s="20"/>
      <c r="E27" s="20"/>
      <c r="F27" s="35"/>
      <c r="G27" s="35"/>
      <c r="H27" s="35"/>
      <c r="I27" s="6"/>
      <c r="J27" s="6"/>
      <c r="K27" s="6"/>
      <c r="L27" s="6"/>
      <c r="M27" s="6"/>
      <c r="N27" s="6"/>
      <c r="O27" s="6"/>
      <c r="P27" s="6"/>
      <c r="Q27" s="6"/>
      <c r="R27" s="6"/>
      <c r="S27" s="6"/>
      <c r="T27" s="6"/>
      <c r="U27" s="36"/>
      <c r="V27" s="6"/>
      <c r="W27" s="6"/>
      <c r="X27" s="6"/>
      <c r="Y27" s="6"/>
      <c r="Z27" s="6"/>
      <c r="AA27" s="6"/>
      <c r="AB27" s="6"/>
      <c r="AC27" s="6"/>
      <c r="AD27" s="36"/>
      <c r="AE27" s="6"/>
      <c r="AF27" s="6"/>
      <c r="AG27" s="6"/>
      <c r="AH27" s="6"/>
      <c r="AI27" s="6"/>
      <c r="AJ27" s="6"/>
      <c r="AK27" s="6"/>
      <c r="AL27" s="6"/>
      <c r="AM27" s="36"/>
      <c r="AN27" s="6"/>
      <c r="AO27" s="6"/>
      <c r="AP27" s="6"/>
      <c r="AQ27" s="6"/>
      <c r="AR27" s="6"/>
      <c r="AS27" s="6"/>
      <c r="AT27" s="6"/>
      <c r="AU27" s="6"/>
      <c r="AV27" s="36"/>
      <c r="AW27" s="6"/>
      <c r="AX27" s="34"/>
      <c r="AY27" s="29"/>
      <c r="AZ27" s="15"/>
    </row>
    <row r="28" spans="1:52" ht="29.1" customHeight="1" x14ac:dyDescent="0.2">
      <c r="A28" s="15"/>
      <c r="B28" s="6"/>
      <c r="C28" s="19"/>
      <c r="D28" s="20"/>
      <c r="E28" s="20"/>
      <c r="F28" s="35"/>
      <c r="G28" s="35"/>
      <c r="H28" s="35"/>
      <c r="I28" s="6"/>
      <c r="J28" s="6"/>
      <c r="K28" s="6"/>
      <c r="L28" s="6"/>
      <c r="M28" s="6"/>
      <c r="N28" s="6"/>
      <c r="O28" s="6"/>
      <c r="P28" s="6"/>
      <c r="Q28" s="6"/>
      <c r="R28" s="6"/>
      <c r="S28" s="6"/>
      <c r="T28" s="6"/>
      <c r="U28" s="36"/>
      <c r="V28" s="6"/>
      <c r="W28" s="6"/>
      <c r="X28" s="6"/>
      <c r="Y28" s="6"/>
      <c r="Z28" s="6"/>
      <c r="AA28" s="6"/>
      <c r="AB28" s="6"/>
      <c r="AC28" s="6"/>
      <c r="AD28" s="36"/>
      <c r="AE28" s="6"/>
      <c r="AF28" s="6"/>
      <c r="AG28" s="6"/>
      <c r="AH28" s="6"/>
      <c r="AI28" s="6"/>
      <c r="AJ28" s="6"/>
      <c r="AK28" s="6"/>
      <c r="AL28" s="6"/>
      <c r="AM28" s="36"/>
      <c r="AN28" s="6"/>
      <c r="AO28" s="6"/>
      <c r="AP28" s="6"/>
      <c r="AQ28" s="6"/>
      <c r="AR28" s="6"/>
      <c r="AS28" s="6"/>
      <c r="AT28" s="6"/>
      <c r="AU28" s="6"/>
      <c r="AV28" s="36"/>
      <c r="AW28" s="6"/>
      <c r="AX28" s="34"/>
      <c r="AY28" s="29"/>
      <c r="AZ28" s="15"/>
    </row>
    <row r="29" spans="1:52" ht="29.1" customHeight="1" x14ac:dyDescent="0.2">
      <c r="A29" s="15"/>
      <c r="B29" s="6"/>
      <c r="C29" s="19"/>
      <c r="D29" s="20"/>
      <c r="E29" s="20"/>
      <c r="F29" s="35"/>
      <c r="G29" s="35"/>
      <c r="H29" s="35"/>
      <c r="I29" s="6"/>
      <c r="J29" s="6"/>
      <c r="K29" s="6"/>
      <c r="L29" s="6"/>
      <c r="M29" s="6"/>
      <c r="N29" s="6"/>
      <c r="O29" s="6"/>
      <c r="P29" s="6"/>
      <c r="Q29" s="6"/>
      <c r="R29" s="6"/>
      <c r="S29" s="6"/>
      <c r="T29" s="6"/>
      <c r="U29" s="36"/>
      <c r="V29" s="6"/>
      <c r="W29" s="6"/>
      <c r="X29" s="6"/>
      <c r="Y29" s="6"/>
      <c r="Z29" s="6"/>
      <c r="AA29" s="6"/>
      <c r="AB29" s="6"/>
      <c r="AC29" s="6"/>
      <c r="AD29" s="36"/>
      <c r="AE29" s="6"/>
      <c r="AF29" s="6"/>
      <c r="AG29" s="6"/>
      <c r="AH29" s="6"/>
      <c r="AI29" s="6"/>
      <c r="AJ29" s="6"/>
      <c r="AK29" s="6"/>
      <c r="AL29" s="6"/>
      <c r="AM29" s="36"/>
      <c r="AN29" s="6"/>
      <c r="AO29" s="6"/>
      <c r="AP29" s="6"/>
      <c r="AQ29" s="6"/>
      <c r="AR29" s="6"/>
      <c r="AS29" s="6"/>
      <c r="AT29" s="6"/>
      <c r="AU29" s="6"/>
      <c r="AV29" s="36"/>
      <c r="AW29" s="6"/>
      <c r="AX29" s="34"/>
      <c r="AY29" s="29"/>
      <c r="AZ29" s="15"/>
    </row>
    <row r="30" spans="1:52" ht="29.1" customHeight="1" x14ac:dyDescent="0.2">
      <c r="A30" s="15"/>
      <c r="B30" s="6"/>
      <c r="C30" s="19"/>
      <c r="D30" s="20"/>
      <c r="E30" s="20"/>
      <c r="F30" s="35"/>
      <c r="G30" s="35"/>
      <c r="H30" s="35"/>
      <c r="I30" s="6"/>
      <c r="J30" s="6"/>
      <c r="K30" s="6"/>
      <c r="L30" s="6"/>
      <c r="M30" s="6"/>
      <c r="N30" s="6"/>
      <c r="O30" s="6"/>
      <c r="P30" s="6"/>
      <c r="Q30" s="6"/>
      <c r="R30" s="6"/>
      <c r="S30" s="6"/>
      <c r="T30" s="6"/>
      <c r="U30" s="36"/>
      <c r="V30" s="6"/>
      <c r="W30" s="6"/>
      <c r="X30" s="6"/>
      <c r="Y30" s="6"/>
      <c r="Z30" s="6"/>
      <c r="AA30" s="6"/>
      <c r="AB30" s="6"/>
      <c r="AC30" s="6"/>
      <c r="AD30" s="36"/>
      <c r="AE30" s="6"/>
      <c r="AF30" s="6"/>
      <c r="AG30" s="6"/>
      <c r="AH30" s="6"/>
      <c r="AI30" s="6"/>
      <c r="AJ30" s="6"/>
      <c r="AK30" s="6"/>
      <c r="AL30" s="6"/>
      <c r="AM30" s="36"/>
      <c r="AN30" s="6"/>
      <c r="AO30" s="6"/>
      <c r="AP30" s="6"/>
      <c r="AQ30" s="6"/>
      <c r="AR30" s="6"/>
      <c r="AS30" s="6"/>
      <c r="AT30" s="6"/>
      <c r="AU30" s="6"/>
      <c r="AV30" s="36"/>
      <c r="AW30" s="6"/>
      <c r="AX30" s="34"/>
      <c r="AY30" s="29"/>
      <c r="AZ30" s="15"/>
    </row>
    <row r="31" spans="1:52" ht="29.1" customHeight="1" x14ac:dyDescent="0.2">
      <c r="A31" s="15"/>
      <c r="B31" s="6"/>
      <c r="C31" s="19"/>
      <c r="D31" s="20"/>
      <c r="E31" s="20"/>
      <c r="F31" s="35"/>
      <c r="G31" s="35"/>
      <c r="H31" s="35"/>
      <c r="I31" s="6"/>
      <c r="J31" s="6"/>
      <c r="K31" s="6"/>
      <c r="L31" s="6"/>
      <c r="M31" s="6"/>
      <c r="N31" s="6"/>
      <c r="O31" s="6"/>
      <c r="P31" s="6"/>
      <c r="Q31" s="6"/>
      <c r="R31" s="6"/>
      <c r="S31" s="6"/>
      <c r="T31" s="6"/>
      <c r="U31" s="36"/>
      <c r="V31" s="6"/>
      <c r="W31" s="6"/>
      <c r="X31" s="6"/>
      <c r="Y31" s="6"/>
      <c r="Z31" s="6"/>
      <c r="AA31" s="6"/>
      <c r="AB31" s="6"/>
      <c r="AC31" s="6"/>
      <c r="AD31" s="36"/>
      <c r="AE31" s="6"/>
      <c r="AF31" s="6"/>
      <c r="AG31" s="6"/>
      <c r="AH31" s="6"/>
      <c r="AI31" s="6"/>
      <c r="AJ31" s="6"/>
      <c r="AK31" s="6"/>
      <c r="AL31" s="6"/>
      <c r="AM31" s="36"/>
      <c r="AN31" s="6"/>
      <c r="AO31" s="6"/>
      <c r="AP31" s="6"/>
      <c r="AQ31" s="6"/>
      <c r="AR31" s="6"/>
      <c r="AS31" s="6"/>
      <c r="AT31" s="6"/>
      <c r="AU31" s="6"/>
      <c r="AV31" s="36"/>
      <c r="AW31" s="6"/>
      <c r="AX31" s="34"/>
      <c r="AY31" s="29"/>
      <c r="AZ31" s="15"/>
    </row>
    <row r="32" spans="1:52" ht="29.1" customHeight="1" x14ac:dyDescent="0.2">
      <c r="A32" s="15"/>
      <c r="B32" s="6"/>
      <c r="C32" s="19"/>
      <c r="D32" s="20"/>
      <c r="E32" s="20"/>
      <c r="F32" s="35"/>
      <c r="G32" s="35"/>
      <c r="H32" s="35"/>
      <c r="I32" s="6"/>
      <c r="J32" s="6"/>
      <c r="K32" s="6"/>
      <c r="L32" s="6"/>
      <c r="M32" s="6"/>
      <c r="N32" s="6"/>
      <c r="O32" s="6"/>
      <c r="P32" s="6"/>
      <c r="Q32" s="6"/>
      <c r="R32" s="6"/>
      <c r="S32" s="6"/>
      <c r="T32" s="6"/>
      <c r="U32" s="36"/>
      <c r="V32" s="6"/>
      <c r="W32" s="6"/>
      <c r="X32" s="6"/>
      <c r="Y32" s="6"/>
      <c r="Z32" s="6"/>
      <c r="AA32" s="6"/>
      <c r="AB32" s="6"/>
      <c r="AC32" s="6"/>
      <c r="AD32" s="36"/>
      <c r="AE32" s="6"/>
      <c r="AF32" s="6"/>
      <c r="AG32" s="6"/>
      <c r="AH32" s="6"/>
      <c r="AI32" s="6"/>
      <c r="AJ32" s="6"/>
      <c r="AK32" s="6"/>
      <c r="AL32" s="6"/>
      <c r="AM32" s="36"/>
      <c r="AN32" s="6"/>
      <c r="AO32" s="6"/>
      <c r="AP32" s="6"/>
      <c r="AQ32" s="6"/>
      <c r="AR32" s="6"/>
      <c r="AS32" s="6"/>
      <c r="AT32" s="6"/>
      <c r="AU32" s="6"/>
      <c r="AV32" s="36"/>
      <c r="AW32" s="6"/>
      <c r="AX32" s="34"/>
      <c r="AY32" s="29"/>
      <c r="AZ32" s="15"/>
    </row>
    <row r="33" spans="1:52" ht="29.1" customHeight="1" x14ac:dyDescent="0.2">
      <c r="A33" s="15"/>
      <c r="B33" s="6"/>
      <c r="C33" s="19"/>
      <c r="D33" s="20"/>
      <c r="E33" s="20"/>
      <c r="F33" s="35"/>
      <c r="G33" s="35"/>
      <c r="H33" s="35"/>
      <c r="I33" s="6"/>
      <c r="J33" s="6"/>
      <c r="K33" s="6"/>
      <c r="L33" s="6"/>
      <c r="M33" s="6"/>
      <c r="N33" s="6"/>
      <c r="O33" s="6"/>
      <c r="P33" s="6"/>
      <c r="Q33" s="6"/>
      <c r="R33" s="6"/>
      <c r="S33" s="6"/>
      <c r="T33" s="6"/>
      <c r="U33" s="36"/>
      <c r="V33" s="6"/>
      <c r="W33" s="6"/>
      <c r="X33" s="6"/>
      <c r="Y33" s="6"/>
      <c r="Z33" s="6"/>
      <c r="AA33" s="6"/>
      <c r="AB33" s="6"/>
      <c r="AC33" s="6"/>
      <c r="AD33" s="36"/>
      <c r="AE33" s="6"/>
      <c r="AF33" s="6"/>
      <c r="AG33" s="6"/>
      <c r="AH33" s="6"/>
      <c r="AI33" s="6"/>
      <c r="AJ33" s="6"/>
      <c r="AK33" s="6"/>
      <c r="AL33" s="6"/>
      <c r="AM33" s="36"/>
      <c r="AN33" s="6"/>
      <c r="AO33" s="6"/>
      <c r="AP33" s="6"/>
      <c r="AQ33" s="6"/>
      <c r="AR33" s="6"/>
      <c r="AS33" s="6"/>
      <c r="AT33" s="6"/>
      <c r="AU33" s="6"/>
      <c r="AV33" s="36"/>
      <c r="AW33" s="6"/>
      <c r="AX33" s="34"/>
      <c r="AY33" s="29"/>
      <c r="AZ33" s="15"/>
    </row>
    <row r="34" spans="1:52" ht="29.1" customHeight="1" x14ac:dyDescent="0.2">
      <c r="A34" s="15"/>
      <c r="B34" s="6"/>
      <c r="C34" s="19"/>
      <c r="D34" s="20"/>
      <c r="E34" s="20"/>
      <c r="F34" s="35"/>
      <c r="G34" s="35"/>
      <c r="H34" s="35"/>
      <c r="I34" s="6"/>
      <c r="J34" s="6"/>
      <c r="K34" s="6"/>
      <c r="L34" s="6"/>
      <c r="M34" s="6"/>
      <c r="N34" s="6"/>
      <c r="O34" s="6"/>
      <c r="P34" s="6"/>
      <c r="Q34" s="6"/>
      <c r="R34" s="6"/>
      <c r="S34" s="6"/>
      <c r="T34" s="6"/>
      <c r="U34" s="36"/>
      <c r="V34" s="6"/>
      <c r="W34" s="6"/>
      <c r="X34" s="6"/>
      <c r="Y34" s="6"/>
      <c r="Z34" s="6"/>
      <c r="AA34" s="6"/>
      <c r="AB34" s="6"/>
      <c r="AC34" s="6"/>
      <c r="AD34" s="36"/>
      <c r="AE34" s="6"/>
      <c r="AF34" s="6"/>
      <c r="AG34" s="6"/>
      <c r="AH34" s="6"/>
      <c r="AI34" s="6"/>
      <c r="AJ34" s="6"/>
      <c r="AK34" s="6"/>
      <c r="AL34" s="6"/>
      <c r="AM34" s="36"/>
      <c r="AN34" s="6"/>
      <c r="AO34" s="6"/>
      <c r="AP34" s="6"/>
      <c r="AQ34" s="6"/>
      <c r="AR34" s="6"/>
      <c r="AS34" s="6"/>
      <c r="AT34" s="6"/>
      <c r="AU34" s="6"/>
      <c r="AV34" s="36"/>
      <c r="AW34" s="6"/>
      <c r="AX34" s="34"/>
      <c r="AY34" s="29"/>
      <c r="AZ34" s="15"/>
    </row>
    <row r="35" spans="1:52" ht="29.1" customHeight="1" x14ac:dyDescent="0.2">
      <c r="A35" s="15"/>
      <c r="B35" s="6"/>
      <c r="C35" s="19"/>
      <c r="D35" s="20"/>
      <c r="E35" s="20"/>
      <c r="F35" s="35"/>
      <c r="G35" s="35"/>
      <c r="H35" s="35"/>
      <c r="I35" s="6"/>
      <c r="J35" s="6"/>
      <c r="K35" s="6"/>
      <c r="L35" s="6"/>
      <c r="M35" s="6"/>
      <c r="N35" s="6"/>
      <c r="O35" s="6"/>
      <c r="P35" s="6"/>
      <c r="Q35" s="6"/>
      <c r="R35" s="6"/>
      <c r="S35" s="6"/>
      <c r="T35" s="6"/>
      <c r="U35" s="36"/>
      <c r="V35" s="6"/>
      <c r="W35" s="6"/>
      <c r="X35" s="6"/>
      <c r="Y35" s="6"/>
      <c r="Z35" s="6"/>
      <c r="AA35" s="6"/>
      <c r="AB35" s="6"/>
      <c r="AC35" s="6"/>
      <c r="AD35" s="36"/>
      <c r="AE35" s="6"/>
      <c r="AF35" s="6"/>
      <c r="AG35" s="6"/>
      <c r="AH35" s="6"/>
      <c r="AI35" s="6"/>
      <c r="AJ35" s="6"/>
      <c r="AK35" s="6"/>
      <c r="AL35" s="6"/>
      <c r="AM35" s="36"/>
      <c r="AN35" s="6"/>
      <c r="AO35" s="6"/>
      <c r="AP35" s="6"/>
      <c r="AQ35" s="6"/>
      <c r="AR35" s="6"/>
      <c r="AS35" s="6"/>
      <c r="AT35" s="6"/>
      <c r="AU35" s="6"/>
      <c r="AV35" s="36"/>
      <c r="AW35" s="6"/>
      <c r="AX35" s="34"/>
      <c r="AY35" s="29"/>
      <c r="AZ35" s="15"/>
    </row>
    <row r="36" spans="1:52" ht="29.1" customHeight="1" x14ac:dyDescent="0.2">
      <c r="A36" s="15"/>
      <c r="B36" s="6"/>
      <c r="C36" s="19"/>
      <c r="D36" s="20"/>
      <c r="E36" s="20"/>
      <c r="F36" s="35"/>
      <c r="G36" s="35"/>
      <c r="H36" s="35"/>
      <c r="I36" s="6"/>
      <c r="J36" s="6"/>
      <c r="K36" s="6"/>
      <c r="L36" s="6"/>
      <c r="M36" s="6"/>
      <c r="N36" s="6"/>
      <c r="O36" s="6"/>
      <c r="P36" s="6"/>
      <c r="Q36" s="6"/>
      <c r="R36" s="6"/>
      <c r="S36" s="6"/>
      <c r="T36" s="6"/>
      <c r="U36" s="36"/>
      <c r="V36" s="6"/>
      <c r="W36" s="6"/>
      <c r="X36" s="6"/>
      <c r="Y36" s="6"/>
      <c r="Z36" s="6"/>
      <c r="AA36" s="6"/>
      <c r="AB36" s="6"/>
      <c r="AC36" s="6"/>
      <c r="AD36" s="36"/>
      <c r="AE36" s="6"/>
      <c r="AF36" s="6"/>
      <c r="AG36" s="6"/>
      <c r="AH36" s="6"/>
      <c r="AI36" s="6"/>
      <c r="AJ36" s="6"/>
      <c r="AK36" s="6"/>
      <c r="AL36" s="6"/>
      <c r="AM36" s="36"/>
      <c r="AN36" s="6"/>
      <c r="AO36" s="6"/>
      <c r="AP36" s="6"/>
      <c r="AQ36" s="6"/>
      <c r="AR36" s="6"/>
      <c r="AS36" s="6"/>
      <c r="AT36" s="6"/>
      <c r="AU36" s="6"/>
      <c r="AV36" s="36"/>
      <c r="AW36" s="6"/>
      <c r="AX36" s="34"/>
      <c r="AY36" s="29"/>
      <c r="AZ36" s="15"/>
    </row>
    <row r="37" spans="1:52" ht="29.1" customHeight="1" x14ac:dyDescent="0.2">
      <c r="A37" s="15"/>
      <c r="B37" s="6"/>
      <c r="C37" s="19"/>
      <c r="D37" s="20"/>
      <c r="E37" s="20"/>
      <c r="F37" s="35"/>
      <c r="G37" s="35"/>
      <c r="H37" s="35"/>
      <c r="I37" s="6"/>
      <c r="J37" s="6"/>
      <c r="K37" s="6"/>
      <c r="L37" s="6"/>
      <c r="M37" s="6"/>
      <c r="N37" s="6"/>
      <c r="O37" s="6"/>
      <c r="P37" s="6"/>
      <c r="Q37" s="6"/>
      <c r="R37" s="6"/>
      <c r="S37" s="6"/>
      <c r="T37" s="6"/>
      <c r="U37" s="36"/>
      <c r="V37" s="6"/>
      <c r="W37" s="6"/>
      <c r="X37" s="6"/>
      <c r="Y37" s="6"/>
      <c r="Z37" s="6"/>
      <c r="AA37" s="6"/>
      <c r="AB37" s="6"/>
      <c r="AC37" s="6"/>
      <c r="AD37" s="36"/>
      <c r="AE37" s="6"/>
      <c r="AF37" s="6"/>
      <c r="AG37" s="6"/>
      <c r="AH37" s="6"/>
      <c r="AI37" s="6"/>
      <c r="AJ37" s="6"/>
      <c r="AK37" s="6"/>
      <c r="AL37" s="6"/>
      <c r="AM37" s="36"/>
      <c r="AN37" s="6"/>
      <c r="AO37" s="6"/>
      <c r="AP37" s="6"/>
      <c r="AQ37" s="6"/>
      <c r="AR37" s="6"/>
      <c r="AS37" s="6"/>
      <c r="AT37" s="6"/>
      <c r="AU37" s="6"/>
      <c r="AV37" s="36"/>
      <c r="AW37" s="6"/>
      <c r="AX37" s="34"/>
      <c r="AY37" s="29"/>
      <c r="AZ37" s="15"/>
    </row>
    <row r="38" spans="1:52" ht="29.1" customHeight="1" x14ac:dyDescent="0.2">
      <c r="A38" s="15"/>
      <c r="B38" s="6"/>
      <c r="C38" s="19"/>
      <c r="D38" s="20"/>
      <c r="E38" s="20"/>
      <c r="F38" s="35"/>
      <c r="G38" s="35"/>
      <c r="H38" s="35"/>
      <c r="I38" s="6"/>
      <c r="J38" s="6"/>
      <c r="K38" s="6"/>
      <c r="L38" s="6"/>
      <c r="M38" s="6"/>
      <c r="N38" s="6"/>
      <c r="O38" s="6"/>
      <c r="P38" s="6"/>
      <c r="Q38" s="6"/>
      <c r="R38" s="6"/>
      <c r="S38" s="6"/>
      <c r="T38" s="6"/>
      <c r="U38" s="36">
        <f t="shared" si="0"/>
        <v>0</v>
      </c>
      <c r="V38" s="6"/>
      <c r="W38" s="6"/>
      <c r="X38" s="6"/>
      <c r="Y38" s="6"/>
      <c r="Z38" s="6"/>
      <c r="AA38" s="6"/>
      <c r="AB38" s="6"/>
      <c r="AC38" s="6"/>
      <c r="AD38" s="36">
        <f t="shared" si="1"/>
        <v>0</v>
      </c>
      <c r="AE38" s="6"/>
      <c r="AF38" s="6"/>
      <c r="AG38" s="6"/>
      <c r="AH38" s="6"/>
      <c r="AI38" s="6"/>
      <c r="AJ38" s="6"/>
      <c r="AK38" s="6"/>
      <c r="AL38" s="6"/>
      <c r="AM38" s="36">
        <f t="shared" si="2"/>
        <v>0</v>
      </c>
      <c r="AN38" s="6"/>
      <c r="AO38" s="6"/>
      <c r="AP38" s="6"/>
      <c r="AQ38" s="6"/>
      <c r="AR38" s="6"/>
      <c r="AS38" s="6"/>
      <c r="AT38" s="6"/>
      <c r="AU38" s="6"/>
      <c r="AV38" s="36">
        <f t="shared" si="3"/>
        <v>0</v>
      </c>
      <c r="AW38" s="6"/>
      <c r="AX38" s="34"/>
      <c r="AY38" s="29"/>
      <c r="AZ38" s="15"/>
    </row>
    <row r="39" spans="1:52" ht="29.1" customHeight="1" x14ac:dyDescent="0.2">
      <c r="A39" s="15"/>
      <c r="B39" s="6"/>
      <c r="C39" s="19"/>
      <c r="D39" s="20"/>
      <c r="E39" s="20"/>
      <c r="F39" s="35"/>
      <c r="G39" s="35"/>
      <c r="H39" s="35"/>
      <c r="I39" s="6"/>
      <c r="J39" s="6"/>
      <c r="K39" s="6"/>
      <c r="L39" s="6"/>
      <c r="M39" s="6"/>
      <c r="N39" s="6"/>
      <c r="O39" s="6"/>
      <c r="P39" s="6"/>
      <c r="Q39" s="6"/>
      <c r="R39" s="6"/>
      <c r="S39" s="6"/>
      <c r="T39" s="6"/>
      <c r="U39" s="36">
        <f t="shared" si="0"/>
        <v>0</v>
      </c>
      <c r="V39" s="6"/>
      <c r="W39" s="6"/>
      <c r="X39" s="6"/>
      <c r="Y39" s="6"/>
      <c r="Z39" s="6"/>
      <c r="AA39" s="6"/>
      <c r="AB39" s="6"/>
      <c r="AC39" s="6"/>
      <c r="AD39" s="36">
        <f t="shared" si="1"/>
        <v>0</v>
      </c>
      <c r="AE39" s="6"/>
      <c r="AF39" s="6"/>
      <c r="AG39" s="6"/>
      <c r="AH39" s="6"/>
      <c r="AI39" s="6"/>
      <c r="AJ39" s="6"/>
      <c r="AK39" s="6"/>
      <c r="AL39" s="6"/>
      <c r="AM39" s="36">
        <f t="shared" si="2"/>
        <v>0</v>
      </c>
      <c r="AN39" s="6"/>
      <c r="AO39" s="6"/>
      <c r="AP39" s="6"/>
      <c r="AQ39" s="6"/>
      <c r="AR39" s="6"/>
      <c r="AS39" s="6"/>
      <c r="AT39" s="6"/>
      <c r="AU39" s="6"/>
      <c r="AV39" s="36">
        <f t="shared" si="3"/>
        <v>0</v>
      </c>
      <c r="AW39" s="6"/>
      <c r="AX39" s="34"/>
      <c r="AY39" s="29"/>
      <c r="AZ39" s="15"/>
    </row>
    <row r="40" spans="1:52" ht="29.1" customHeight="1" x14ac:dyDescent="0.2">
      <c r="A40" s="15"/>
      <c r="B40" s="6"/>
      <c r="C40" s="19"/>
      <c r="D40" s="20"/>
      <c r="E40" s="20"/>
      <c r="F40" s="35"/>
      <c r="G40" s="35"/>
      <c r="H40" s="35"/>
      <c r="I40" s="6"/>
      <c r="J40" s="6"/>
      <c r="K40" s="6"/>
      <c r="L40" s="6"/>
      <c r="M40" s="6"/>
      <c r="N40" s="6"/>
      <c r="O40" s="6"/>
      <c r="P40" s="6"/>
      <c r="Q40" s="6"/>
      <c r="R40" s="6"/>
      <c r="S40" s="6"/>
      <c r="T40" s="6"/>
      <c r="U40" s="36">
        <f t="shared" si="0"/>
        <v>0</v>
      </c>
      <c r="V40" s="6"/>
      <c r="W40" s="6"/>
      <c r="X40" s="6"/>
      <c r="Y40" s="6"/>
      <c r="Z40" s="6"/>
      <c r="AA40" s="6"/>
      <c r="AB40" s="6"/>
      <c r="AC40" s="6"/>
      <c r="AD40" s="36">
        <f t="shared" si="1"/>
        <v>0</v>
      </c>
      <c r="AE40" s="6"/>
      <c r="AF40" s="6"/>
      <c r="AG40" s="6"/>
      <c r="AH40" s="6"/>
      <c r="AI40" s="6"/>
      <c r="AJ40" s="6"/>
      <c r="AK40" s="6"/>
      <c r="AL40" s="6"/>
      <c r="AM40" s="36">
        <f t="shared" si="2"/>
        <v>0</v>
      </c>
      <c r="AN40" s="6"/>
      <c r="AO40" s="6"/>
      <c r="AP40" s="6"/>
      <c r="AQ40" s="6"/>
      <c r="AR40" s="6"/>
      <c r="AS40" s="6"/>
      <c r="AT40" s="6"/>
      <c r="AU40" s="6"/>
      <c r="AV40" s="36">
        <f t="shared" si="3"/>
        <v>0</v>
      </c>
      <c r="AW40" s="6"/>
      <c r="AX40" s="34"/>
      <c r="AY40" s="29"/>
      <c r="AZ40" s="15"/>
    </row>
    <row r="41" spans="1:52" ht="29.1" customHeight="1" x14ac:dyDescent="0.2">
      <c r="A41" s="15"/>
      <c r="B41" s="6"/>
      <c r="C41" s="19"/>
      <c r="D41" s="20"/>
      <c r="E41" s="20"/>
      <c r="F41" s="35"/>
      <c r="G41" s="35"/>
      <c r="H41" s="35"/>
      <c r="I41" s="6"/>
      <c r="J41" s="6"/>
      <c r="K41" s="6"/>
      <c r="L41" s="6"/>
      <c r="M41" s="6"/>
      <c r="N41" s="6"/>
      <c r="O41" s="6"/>
      <c r="P41" s="6"/>
      <c r="Q41" s="6"/>
      <c r="R41" s="6"/>
      <c r="S41" s="6"/>
      <c r="T41" s="6"/>
      <c r="U41" s="36">
        <f t="shared" si="0"/>
        <v>0</v>
      </c>
      <c r="V41" s="6"/>
      <c r="W41" s="6"/>
      <c r="X41" s="6"/>
      <c r="Y41" s="6"/>
      <c r="Z41" s="6"/>
      <c r="AA41" s="6"/>
      <c r="AB41" s="6"/>
      <c r="AC41" s="6"/>
      <c r="AD41" s="36">
        <f t="shared" si="1"/>
        <v>0</v>
      </c>
      <c r="AE41" s="6"/>
      <c r="AF41" s="6"/>
      <c r="AG41" s="6"/>
      <c r="AH41" s="6"/>
      <c r="AI41" s="6"/>
      <c r="AJ41" s="6"/>
      <c r="AK41" s="6"/>
      <c r="AL41" s="6"/>
      <c r="AM41" s="36">
        <f t="shared" si="2"/>
        <v>0</v>
      </c>
      <c r="AN41" s="6"/>
      <c r="AO41" s="6"/>
      <c r="AP41" s="6"/>
      <c r="AQ41" s="6"/>
      <c r="AR41" s="6"/>
      <c r="AS41" s="6"/>
      <c r="AT41" s="6"/>
      <c r="AU41" s="6"/>
      <c r="AV41" s="36">
        <f t="shared" si="3"/>
        <v>0</v>
      </c>
      <c r="AW41" s="6"/>
      <c r="AX41" s="34"/>
      <c r="AY41" s="29"/>
      <c r="AZ41" s="15"/>
    </row>
    <row r="42" spans="1:52" ht="29.1" customHeight="1" x14ac:dyDescent="0.2">
      <c r="A42" s="15"/>
      <c r="B42" s="6"/>
      <c r="C42" s="19"/>
      <c r="D42" s="20"/>
      <c r="E42" s="20"/>
      <c r="F42" s="35"/>
      <c r="G42" s="35"/>
      <c r="H42" s="35"/>
      <c r="I42" s="6"/>
      <c r="J42" s="6"/>
      <c r="K42" s="6"/>
      <c r="L42" s="6"/>
      <c r="M42" s="6"/>
      <c r="N42" s="6"/>
      <c r="O42" s="6"/>
      <c r="P42" s="6"/>
      <c r="Q42" s="6"/>
      <c r="R42" s="6"/>
      <c r="S42" s="6"/>
      <c r="T42" s="6"/>
      <c r="U42" s="36">
        <f t="shared" si="0"/>
        <v>0</v>
      </c>
      <c r="V42" s="6"/>
      <c r="W42" s="6"/>
      <c r="X42" s="6"/>
      <c r="Y42" s="6"/>
      <c r="Z42" s="6"/>
      <c r="AA42" s="6"/>
      <c r="AB42" s="6"/>
      <c r="AC42" s="6"/>
      <c r="AD42" s="36">
        <f t="shared" si="1"/>
        <v>0</v>
      </c>
      <c r="AE42" s="6"/>
      <c r="AF42" s="6"/>
      <c r="AG42" s="6"/>
      <c r="AH42" s="6"/>
      <c r="AI42" s="6"/>
      <c r="AJ42" s="6"/>
      <c r="AK42" s="6"/>
      <c r="AL42" s="6"/>
      <c r="AM42" s="36">
        <f t="shared" si="2"/>
        <v>0</v>
      </c>
      <c r="AN42" s="6"/>
      <c r="AO42" s="6"/>
      <c r="AP42" s="6"/>
      <c r="AQ42" s="6"/>
      <c r="AR42" s="6"/>
      <c r="AS42" s="6"/>
      <c r="AT42" s="6"/>
      <c r="AU42" s="6"/>
      <c r="AV42" s="36">
        <f t="shared" si="3"/>
        <v>0</v>
      </c>
      <c r="AW42" s="6"/>
      <c r="AX42" s="34"/>
      <c r="AY42" s="29"/>
      <c r="AZ42" s="15"/>
    </row>
    <row r="43" spans="1:52" ht="29.1" customHeight="1" x14ac:dyDescent="0.2">
      <c r="A43" s="15"/>
      <c r="B43" s="6"/>
      <c r="C43" s="19"/>
      <c r="D43" s="20"/>
      <c r="E43" s="20"/>
      <c r="F43" s="35"/>
      <c r="G43" s="35"/>
      <c r="H43" s="35"/>
      <c r="I43" s="6"/>
      <c r="J43" s="6"/>
      <c r="K43" s="6"/>
      <c r="L43" s="6"/>
      <c r="M43" s="6"/>
      <c r="N43" s="6"/>
      <c r="O43" s="6"/>
      <c r="P43" s="6"/>
      <c r="Q43" s="6"/>
      <c r="R43" s="6"/>
      <c r="S43" s="6"/>
      <c r="T43" s="6"/>
      <c r="U43" s="36">
        <f>SUM(O43:T43)</f>
        <v>0</v>
      </c>
      <c r="V43" s="6"/>
      <c r="W43" s="6"/>
      <c r="X43" s="6"/>
      <c r="Y43" s="6"/>
      <c r="Z43" s="6"/>
      <c r="AA43" s="6"/>
      <c r="AB43" s="6"/>
      <c r="AC43" s="6"/>
      <c r="AD43" s="36">
        <f t="shared" si="1"/>
        <v>0</v>
      </c>
      <c r="AE43" s="6"/>
      <c r="AF43" s="6"/>
      <c r="AG43" s="6"/>
      <c r="AH43" s="6"/>
      <c r="AI43" s="6"/>
      <c r="AJ43" s="6"/>
      <c r="AK43" s="6"/>
      <c r="AL43" s="6"/>
      <c r="AM43" s="36">
        <f t="shared" si="2"/>
        <v>0</v>
      </c>
      <c r="AN43" s="6"/>
      <c r="AO43" s="6"/>
      <c r="AP43" s="6"/>
      <c r="AQ43" s="6"/>
      <c r="AR43" s="6"/>
      <c r="AS43" s="6"/>
      <c r="AT43" s="6"/>
      <c r="AU43" s="6"/>
      <c r="AV43" s="36">
        <f t="shared" si="3"/>
        <v>0</v>
      </c>
      <c r="AW43" s="6"/>
      <c r="AX43" s="34"/>
      <c r="AY43" s="29"/>
      <c r="AZ43" s="15"/>
    </row>
    <row r="44" spans="1:52" ht="13.5" thickBot="1" x14ac:dyDescent="0.25">
      <c r="A44" s="2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2"/>
      <c r="AR44" s="23"/>
      <c r="AS44" s="23"/>
      <c r="AT44" s="23"/>
      <c r="AU44" s="23"/>
      <c r="AV44" s="23"/>
      <c r="AW44" s="23"/>
      <c r="AX44" s="22"/>
      <c r="AY44" s="24"/>
      <c r="AZ44" s="15"/>
    </row>
    <row r="45" spans="1:52" ht="13.5" thickTop="1" x14ac:dyDescent="0.2">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5" t="s">
        <v>31</v>
      </c>
    </row>
    <row r="2" spans="1:4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4"/>
    </row>
    <row r="3" spans="1:4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9"/>
    </row>
    <row r="4" spans="1:4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9"/>
    </row>
    <row r="5" spans="1:42" ht="15.75" x14ac:dyDescent="0.25">
      <c r="A5" s="15"/>
      <c r="B5" s="145" t="s">
        <v>0</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9"/>
    </row>
    <row r="6" spans="1:42" ht="15.75" x14ac:dyDescent="0.25">
      <c r="A6" s="15"/>
      <c r="B6" s="145" t="s">
        <v>8</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9"/>
    </row>
    <row r="7" spans="1:42" x14ac:dyDescent="0.2">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9"/>
    </row>
    <row r="8" spans="1:42" x14ac:dyDescent="0.2">
      <c r="A8" s="15"/>
      <c r="B8" s="37" t="s">
        <v>9</v>
      </c>
      <c r="C8" s="174"/>
      <c r="D8" s="174"/>
      <c r="E8" s="174"/>
      <c r="F8" s="174"/>
      <c r="G8" s="174"/>
      <c r="H8" s="174"/>
      <c r="I8" s="174"/>
      <c r="J8" s="174"/>
      <c r="K8" s="174"/>
      <c r="L8" s="174"/>
      <c r="M8" s="175"/>
      <c r="N8" s="4"/>
      <c r="O8" s="4"/>
      <c r="P8" s="4"/>
      <c r="Q8" s="4"/>
      <c r="R8" s="4"/>
      <c r="S8" s="4"/>
      <c r="T8" s="4"/>
      <c r="U8" s="4"/>
      <c r="V8" s="4"/>
      <c r="W8" s="16"/>
      <c r="X8" s="16"/>
      <c r="Y8" s="16"/>
      <c r="Z8" s="10"/>
      <c r="AA8" s="16"/>
      <c r="AB8" s="16"/>
      <c r="AC8" s="16"/>
      <c r="AD8" s="11" t="s">
        <v>32</v>
      </c>
      <c r="AE8" s="17"/>
      <c r="AF8" s="17"/>
      <c r="AG8" s="17"/>
      <c r="AH8" s="18"/>
      <c r="AI8" s="17"/>
      <c r="AJ8" s="17"/>
      <c r="AK8" s="17"/>
      <c r="AL8" s="18"/>
      <c r="AM8" s="17"/>
      <c r="AN8" s="19"/>
      <c r="AO8" s="16"/>
      <c r="AP8" s="9"/>
    </row>
    <row r="9" spans="1:42" x14ac:dyDescent="0.2">
      <c r="A9" s="15"/>
      <c r="B9" s="176" t="s">
        <v>11</v>
      </c>
      <c r="C9" s="177"/>
      <c r="D9" s="177"/>
      <c r="E9" s="177"/>
      <c r="F9" s="177"/>
      <c r="G9" s="177"/>
      <c r="H9" s="177"/>
      <c r="I9" s="177"/>
      <c r="J9" s="177"/>
      <c r="K9" s="177"/>
      <c r="L9" s="177"/>
      <c r="M9" s="178"/>
      <c r="N9" s="27"/>
      <c r="O9" s="27"/>
      <c r="P9" s="27"/>
      <c r="Q9" s="27"/>
      <c r="R9" s="27"/>
      <c r="S9" s="27"/>
      <c r="T9" s="27"/>
      <c r="U9" s="27"/>
      <c r="V9" s="27"/>
      <c r="W9" s="16"/>
      <c r="X9" s="16"/>
      <c r="Y9" s="16"/>
      <c r="Z9" s="10"/>
      <c r="AA9" s="16"/>
      <c r="AB9" s="16"/>
      <c r="AC9" s="16"/>
      <c r="AD9" s="10"/>
      <c r="AE9" s="16"/>
      <c r="AF9" s="16"/>
      <c r="AG9" s="16"/>
      <c r="AH9" s="10"/>
      <c r="AI9" s="16"/>
      <c r="AJ9" s="16"/>
      <c r="AK9" s="16"/>
      <c r="AL9" s="10"/>
      <c r="AM9" s="16"/>
      <c r="AN9" s="16"/>
      <c r="AO9" s="16"/>
      <c r="AP9" s="9"/>
    </row>
    <row r="10" spans="1:42" x14ac:dyDescent="0.2">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9"/>
    </row>
    <row r="11" spans="1:42" x14ac:dyDescent="0.2">
      <c r="A11" s="15"/>
      <c r="B11" s="148" t="s">
        <v>12</v>
      </c>
      <c r="C11" s="148" t="s">
        <v>33</v>
      </c>
      <c r="D11" s="148" t="s">
        <v>34</v>
      </c>
      <c r="E11" s="148" t="s">
        <v>35</v>
      </c>
      <c r="F11" s="167" t="s">
        <v>36</v>
      </c>
      <c r="G11" s="168"/>
      <c r="H11" s="168"/>
      <c r="I11" s="168"/>
      <c r="J11" s="168"/>
      <c r="K11" s="168"/>
      <c r="L11" s="168"/>
      <c r="M11" s="168"/>
      <c r="N11" s="168"/>
      <c r="O11" s="168"/>
      <c r="P11" s="168"/>
      <c r="Q11" s="168"/>
      <c r="R11" s="168"/>
      <c r="S11" s="168"/>
      <c r="T11" s="168"/>
      <c r="U11" s="168"/>
      <c r="V11" s="168"/>
      <c r="W11" s="168"/>
      <c r="X11" s="168"/>
      <c r="Y11" s="167" t="s">
        <v>37</v>
      </c>
      <c r="Z11" s="168"/>
      <c r="AA11" s="168"/>
      <c r="AB11" s="168"/>
      <c r="AC11" s="168"/>
      <c r="AD11" s="168"/>
      <c r="AE11" s="168"/>
      <c r="AF11" s="168"/>
      <c r="AG11" s="168"/>
      <c r="AH11" s="168"/>
      <c r="AI11" s="168"/>
      <c r="AJ11" s="168"/>
      <c r="AK11" s="168"/>
      <c r="AL11" s="168"/>
      <c r="AM11" s="168"/>
      <c r="AN11" s="168"/>
      <c r="AO11" s="169"/>
      <c r="AP11" s="9"/>
    </row>
    <row r="12" spans="1:42" x14ac:dyDescent="0.2">
      <c r="A12" s="15"/>
      <c r="B12" s="179"/>
      <c r="C12" s="149"/>
      <c r="D12" s="149"/>
      <c r="E12" s="149"/>
      <c r="F12" s="172" t="s">
        <v>38</v>
      </c>
      <c r="G12" s="172" t="s">
        <v>39</v>
      </c>
      <c r="H12" s="172" t="s">
        <v>40</v>
      </c>
      <c r="I12" s="172" t="s">
        <v>41</v>
      </c>
      <c r="J12" s="172" t="s">
        <v>42</v>
      </c>
      <c r="K12" s="172" t="s">
        <v>43</v>
      </c>
      <c r="L12" s="183" t="s">
        <v>44</v>
      </c>
      <c r="M12" s="172" t="s">
        <v>45</v>
      </c>
      <c r="N12" s="172" t="s">
        <v>46</v>
      </c>
      <c r="O12" s="172" t="s">
        <v>47</v>
      </c>
      <c r="P12" s="172" t="s">
        <v>48</v>
      </c>
      <c r="Q12" s="185" t="s">
        <v>49</v>
      </c>
      <c r="R12" s="172" t="s">
        <v>50</v>
      </c>
      <c r="S12" s="185" t="s">
        <v>51</v>
      </c>
      <c r="T12" s="172" t="s">
        <v>52</v>
      </c>
      <c r="U12" s="172" t="s">
        <v>53</v>
      </c>
      <c r="V12" s="172" t="s">
        <v>54</v>
      </c>
      <c r="W12" s="181"/>
      <c r="X12" s="182"/>
      <c r="Y12" s="186" t="s">
        <v>55</v>
      </c>
      <c r="Z12" s="186" t="s">
        <v>56</v>
      </c>
      <c r="AA12" s="186" t="s">
        <v>57</v>
      </c>
      <c r="AB12" s="186" t="s">
        <v>58</v>
      </c>
      <c r="AC12" s="186" t="s">
        <v>59</v>
      </c>
      <c r="AD12" s="186" t="s">
        <v>69</v>
      </c>
      <c r="AE12" s="186" t="s">
        <v>60</v>
      </c>
      <c r="AF12" s="186" t="s">
        <v>66</v>
      </c>
      <c r="AG12" s="186" t="s">
        <v>61</v>
      </c>
      <c r="AH12" s="186" t="s">
        <v>62</v>
      </c>
      <c r="AI12" s="186" t="s">
        <v>68</v>
      </c>
      <c r="AJ12" s="186" t="s">
        <v>67</v>
      </c>
      <c r="AK12" s="187" t="s">
        <v>63</v>
      </c>
      <c r="AL12" s="187" t="s">
        <v>64</v>
      </c>
      <c r="AM12" s="187" t="s">
        <v>70</v>
      </c>
      <c r="AN12" s="187" t="s">
        <v>71</v>
      </c>
      <c r="AO12" s="187" t="s">
        <v>65</v>
      </c>
      <c r="AP12" s="9"/>
    </row>
    <row r="13" spans="1:42" ht="109.5" customHeight="1" x14ac:dyDescent="0.2">
      <c r="A13" s="15"/>
      <c r="B13" s="180"/>
      <c r="C13" s="150"/>
      <c r="D13" s="150"/>
      <c r="E13" s="150"/>
      <c r="F13" s="173"/>
      <c r="G13" s="173"/>
      <c r="H13" s="173"/>
      <c r="I13" s="173"/>
      <c r="J13" s="173"/>
      <c r="K13" s="173"/>
      <c r="L13" s="184"/>
      <c r="M13" s="173"/>
      <c r="N13" s="173"/>
      <c r="O13" s="173"/>
      <c r="P13" s="173"/>
      <c r="Q13" s="173"/>
      <c r="R13" s="173"/>
      <c r="S13" s="173"/>
      <c r="T13" s="173"/>
      <c r="U13" s="173"/>
      <c r="V13" s="173"/>
      <c r="W13" s="38" t="s">
        <v>28</v>
      </c>
      <c r="X13" s="38" t="s">
        <v>29</v>
      </c>
      <c r="Y13" s="186"/>
      <c r="Z13" s="186"/>
      <c r="AA13" s="186"/>
      <c r="AB13" s="186"/>
      <c r="AC13" s="186"/>
      <c r="AD13" s="186"/>
      <c r="AE13" s="186"/>
      <c r="AF13" s="186"/>
      <c r="AG13" s="186"/>
      <c r="AH13" s="186"/>
      <c r="AI13" s="186"/>
      <c r="AJ13" s="186"/>
      <c r="AK13" s="187"/>
      <c r="AL13" s="187"/>
      <c r="AM13" s="187"/>
      <c r="AN13" s="187"/>
      <c r="AO13" s="187"/>
      <c r="AP13" s="9"/>
    </row>
    <row r="14" spans="1:42" ht="40.5" customHeight="1" x14ac:dyDescent="0.2">
      <c r="A14" s="15"/>
      <c r="B14" s="6"/>
      <c r="C14" s="19"/>
      <c r="D14" s="20"/>
      <c r="E14" s="20"/>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9"/>
    </row>
    <row r="15" spans="1:42" ht="40.5" customHeight="1" x14ac:dyDescent="0.2">
      <c r="A15" s="15"/>
      <c r="B15" s="6"/>
      <c r="C15" s="19"/>
      <c r="D15" s="20"/>
      <c r="E15" s="2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9"/>
    </row>
    <row r="16" spans="1:42" ht="40.5" customHeight="1" x14ac:dyDescent="0.2">
      <c r="A16" s="15"/>
      <c r="B16" s="6"/>
      <c r="C16" s="19"/>
      <c r="D16" s="20"/>
      <c r="E16" s="2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9"/>
    </row>
    <row r="17" spans="1:42" ht="40.5" customHeight="1" x14ac:dyDescent="0.2">
      <c r="A17" s="15"/>
      <c r="B17" s="6"/>
      <c r="C17" s="19"/>
      <c r="D17" s="20"/>
      <c r="E17" s="2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9"/>
    </row>
    <row r="18" spans="1:42" ht="40.5" customHeight="1" x14ac:dyDescent="0.2">
      <c r="A18" s="15"/>
      <c r="B18" s="6"/>
      <c r="C18" s="19"/>
      <c r="D18" s="20"/>
      <c r="E18" s="2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9"/>
    </row>
    <row r="19" spans="1:42" ht="40.5" customHeight="1" x14ac:dyDescent="0.2">
      <c r="A19" s="15"/>
      <c r="B19" s="6"/>
      <c r="C19" s="19"/>
      <c r="D19" s="20"/>
      <c r="E19" s="2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9"/>
    </row>
    <row r="20" spans="1:42" ht="40.5" customHeight="1" x14ac:dyDescent="0.2">
      <c r="A20" s="15"/>
      <c r="B20" s="6"/>
      <c r="C20" s="19"/>
      <c r="D20" s="20"/>
      <c r="E20" s="2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9"/>
    </row>
    <row r="21" spans="1:42" ht="40.5" customHeight="1" x14ac:dyDescent="0.2">
      <c r="A21" s="15"/>
      <c r="B21" s="6"/>
      <c r="C21" s="19"/>
      <c r="D21" s="20"/>
      <c r="E21" s="2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9"/>
    </row>
    <row r="22" spans="1:42" ht="40.5" customHeight="1" x14ac:dyDescent="0.2">
      <c r="A22" s="15"/>
      <c r="B22" s="6"/>
      <c r="C22" s="19"/>
      <c r="D22" s="20"/>
      <c r="E22" s="2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9"/>
    </row>
    <row r="23" spans="1:42" ht="40.5" customHeight="1" x14ac:dyDescent="0.2">
      <c r="A23" s="15"/>
      <c r="B23" s="6"/>
      <c r="C23" s="19"/>
      <c r="D23" s="20"/>
      <c r="E23" s="20"/>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9"/>
    </row>
    <row r="24" spans="1:42" ht="40.5" customHeight="1" x14ac:dyDescent="0.2">
      <c r="A24" s="15"/>
      <c r="B24" s="6"/>
      <c r="C24" s="19"/>
      <c r="D24" s="20"/>
      <c r="E24" s="2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9"/>
    </row>
    <row r="25" spans="1:42" ht="40.5" customHeight="1" x14ac:dyDescent="0.2">
      <c r="A25" s="15"/>
      <c r="B25" s="6"/>
      <c r="C25" s="19"/>
      <c r="D25" s="20"/>
      <c r="E25" s="2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9"/>
    </row>
    <row r="26" spans="1:42" ht="40.5" customHeight="1" x14ac:dyDescent="0.2">
      <c r="A26" s="15"/>
      <c r="B26" s="6"/>
      <c r="C26" s="19"/>
      <c r="D26" s="20"/>
      <c r="E26" s="2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13.5" thickBot="1" x14ac:dyDescent="0.25">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row>
    <row r="28" spans="1:42" ht="13.5" thickTop="1" x14ac:dyDescent="0.2"/>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x14ac:dyDescent="0.2"/>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205" t="s">
        <v>72</v>
      </c>
      <c r="C2" s="206"/>
      <c r="D2" s="207"/>
      <c r="E2" s="204" t="s">
        <v>77</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196" t="s">
        <v>73</v>
      </c>
      <c r="AX2" s="197"/>
      <c r="AY2" s="188" t="s">
        <v>74</v>
      </c>
      <c r="AZ2" s="189"/>
    </row>
    <row r="3" spans="2:53" ht="17.25" customHeight="1" x14ac:dyDescent="0.2">
      <c r="B3" s="208"/>
      <c r="C3" s="209"/>
      <c r="D3" s="210"/>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198"/>
      <c r="AX3" s="199"/>
      <c r="AY3" s="190"/>
      <c r="AZ3" s="191"/>
    </row>
    <row r="4" spans="2:53" ht="17.25" customHeight="1" x14ac:dyDescent="0.2">
      <c r="B4" s="208"/>
      <c r="C4" s="209"/>
      <c r="D4" s="210"/>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0" t="s">
        <v>75</v>
      </c>
      <c r="AX4" s="201"/>
      <c r="AY4" s="192">
        <v>43252</v>
      </c>
      <c r="AZ4" s="193"/>
    </row>
    <row r="5" spans="2:53" ht="17.25" customHeight="1" x14ac:dyDescent="0.2">
      <c r="B5" s="211"/>
      <c r="C5" s="212"/>
      <c r="D5" s="213"/>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2"/>
      <c r="AX5" s="203"/>
      <c r="AY5" s="194"/>
      <c r="AZ5" s="195"/>
    </row>
    <row r="6" spans="2:53" ht="13.5" thickBot="1" x14ac:dyDescent="0.25">
      <c r="R6" s="3"/>
      <c r="AZ6" s="25" t="s">
        <v>7</v>
      </c>
    </row>
    <row r="7" spans="2:53" ht="6"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4"/>
      <c r="BA7" s="15"/>
    </row>
    <row r="8" spans="2:53" x14ac:dyDescent="0.2">
      <c r="B8" s="15"/>
      <c r="C8" s="10" t="s">
        <v>9</v>
      </c>
      <c r="D8" s="146"/>
      <c r="E8" s="146"/>
      <c r="F8" s="146"/>
      <c r="G8" s="146"/>
      <c r="H8" s="146"/>
      <c r="I8" s="146"/>
      <c r="J8" s="146"/>
      <c r="K8" s="146"/>
      <c r="L8" s="27"/>
      <c r="M8" s="27"/>
      <c r="N8" s="27"/>
      <c r="O8" s="27"/>
      <c r="P8" s="10"/>
      <c r="Q8" s="30"/>
      <c r="R8" s="30"/>
      <c r="S8" s="30"/>
      <c r="T8" s="10"/>
      <c r="U8" s="30"/>
      <c r="V8" s="30"/>
      <c r="W8" s="30"/>
      <c r="X8" s="30"/>
      <c r="Y8" s="30"/>
      <c r="Z8" s="30"/>
      <c r="AA8" s="30"/>
      <c r="AB8" s="30"/>
      <c r="AC8" s="30"/>
      <c r="AD8" s="30"/>
      <c r="AE8" s="30"/>
      <c r="AF8" s="30"/>
      <c r="AG8" s="30"/>
      <c r="AH8" s="11" t="s">
        <v>10</v>
      </c>
      <c r="AI8" s="17"/>
      <c r="AJ8" s="17"/>
      <c r="AK8" s="17"/>
      <c r="AL8" s="17"/>
      <c r="AM8" s="17"/>
      <c r="AN8" s="17"/>
      <c r="AO8" s="17"/>
      <c r="AP8" s="17"/>
      <c r="AQ8" s="17"/>
      <c r="AR8" s="17"/>
      <c r="AS8" s="17"/>
      <c r="AT8" s="17"/>
      <c r="AU8" s="19"/>
      <c r="AV8" s="30"/>
      <c r="AW8" s="30"/>
      <c r="AX8" s="30"/>
      <c r="AY8" s="30"/>
      <c r="AZ8" s="9"/>
      <c r="BA8" s="15"/>
    </row>
    <row r="9" spans="2:53" x14ac:dyDescent="0.2">
      <c r="B9" s="15"/>
      <c r="C9" s="5" t="s">
        <v>11</v>
      </c>
      <c r="D9" s="5"/>
      <c r="E9" s="147"/>
      <c r="F9" s="147"/>
      <c r="G9" s="147"/>
      <c r="H9" s="147"/>
      <c r="I9" s="147"/>
      <c r="J9" s="147"/>
      <c r="K9" s="27"/>
      <c r="L9" s="27"/>
      <c r="M9" s="27"/>
      <c r="N9" s="27"/>
      <c r="O9" s="27"/>
      <c r="P9" s="10"/>
      <c r="Q9" s="30"/>
      <c r="R9" s="30"/>
      <c r="S9" s="30"/>
      <c r="T9" s="10"/>
      <c r="U9" s="30"/>
      <c r="V9" s="30"/>
      <c r="W9" s="30"/>
      <c r="X9" s="10"/>
      <c r="Y9" s="10"/>
      <c r="Z9" s="10"/>
      <c r="AA9" s="10"/>
      <c r="AB9" s="10"/>
      <c r="AC9" s="10"/>
      <c r="AD9" s="10"/>
      <c r="AE9" s="10"/>
      <c r="AF9" s="10"/>
      <c r="AG9" s="10"/>
      <c r="AH9" s="10"/>
      <c r="AI9" s="10"/>
      <c r="AJ9" s="10"/>
      <c r="AK9" s="10"/>
      <c r="AL9" s="10"/>
      <c r="AM9" s="10"/>
      <c r="AN9" s="10"/>
      <c r="AO9" s="10"/>
      <c r="AP9" s="10"/>
      <c r="AQ9" s="10"/>
      <c r="AR9" s="30"/>
      <c r="AS9" s="30"/>
      <c r="AT9" s="30"/>
      <c r="AU9" s="30"/>
      <c r="AV9" s="30"/>
      <c r="AW9" s="30"/>
      <c r="AX9" s="30"/>
      <c r="AY9" s="30"/>
      <c r="AZ9" s="9"/>
      <c r="BA9" s="15"/>
    </row>
    <row r="10" spans="2:53" x14ac:dyDescent="0.2">
      <c r="B10" s="15"/>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9"/>
      <c r="BA10" s="15"/>
    </row>
    <row r="11" spans="2:53" x14ac:dyDescent="0.2">
      <c r="B11" s="15"/>
      <c r="C11" s="148" t="s">
        <v>12</v>
      </c>
      <c r="D11" s="148" t="s">
        <v>13</v>
      </c>
      <c r="E11" s="148" t="s">
        <v>14</v>
      </c>
      <c r="F11" s="148" t="s">
        <v>15</v>
      </c>
      <c r="G11" s="148" t="s">
        <v>16</v>
      </c>
      <c r="H11" s="148" t="s">
        <v>17</v>
      </c>
      <c r="I11" s="148" t="s">
        <v>18</v>
      </c>
      <c r="J11" s="153" t="s">
        <v>19</v>
      </c>
      <c r="K11" s="154"/>
      <c r="L11" s="154"/>
      <c r="M11" s="155"/>
      <c r="N11" s="162" t="s">
        <v>20</v>
      </c>
      <c r="O11" s="162" t="s">
        <v>21</v>
      </c>
      <c r="P11" s="166" t="s">
        <v>22</v>
      </c>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7"/>
      <c r="AZ11" s="29"/>
      <c r="BA11" s="15"/>
    </row>
    <row r="12" spans="2:53" x14ac:dyDescent="0.2">
      <c r="B12" s="15"/>
      <c r="C12" s="149"/>
      <c r="D12" s="149"/>
      <c r="E12" s="149"/>
      <c r="F12" s="149"/>
      <c r="G12" s="149"/>
      <c r="H12" s="149"/>
      <c r="I12" s="149"/>
      <c r="J12" s="156"/>
      <c r="K12" s="157"/>
      <c r="L12" s="157"/>
      <c r="M12" s="158"/>
      <c r="N12" s="163"/>
      <c r="O12" s="163"/>
      <c r="P12" s="167">
        <v>2016</v>
      </c>
      <c r="Q12" s="168"/>
      <c r="R12" s="168"/>
      <c r="S12" s="168"/>
      <c r="T12" s="168"/>
      <c r="U12" s="168"/>
      <c r="V12" s="168"/>
      <c r="W12" s="168"/>
      <c r="X12" s="169"/>
      <c r="Y12" s="167">
        <v>2017</v>
      </c>
      <c r="Z12" s="168"/>
      <c r="AA12" s="168"/>
      <c r="AB12" s="168"/>
      <c r="AC12" s="168"/>
      <c r="AD12" s="168"/>
      <c r="AE12" s="168"/>
      <c r="AF12" s="168"/>
      <c r="AG12" s="169"/>
      <c r="AH12" s="167">
        <v>2018</v>
      </c>
      <c r="AI12" s="168"/>
      <c r="AJ12" s="168"/>
      <c r="AK12" s="168"/>
      <c r="AL12" s="168"/>
      <c r="AM12" s="168"/>
      <c r="AN12" s="168"/>
      <c r="AO12" s="168"/>
      <c r="AP12" s="169"/>
      <c r="AQ12" s="167">
        <v>2019</v>
      </c>
      <c r="AR12" s="168"/>
      <c r="AS12" s="168"/>
      <c r="AT12" s="168"/>
      <c r="AU12" s="168"/>
      <c r="AV12" s="168"/>
      <c r="AW12" s="168"/>
      <c r="AX12" s="168"/>
      <c r="AY12" s="168"/>
      <c r="AZ12" s="29"/>
      <c r="BA12" s="15"/>
    </row>
    <row r="13" spans="2:53" ht="39" customHeight="1" x14ac:dyDescent="0.2">
      <c r="B13" s="15"/>
      <c r="C13" s="149"/>
      <c r="D13" s="151"/>
      <c r="E13" s="151"/>
      <c r="F13" s="151"/>
      <c r="G13" s="149"/>
      <c r="H13" s="149"/>
      <c r="I13" s="149"/>
      <c r="J13" s="159"/>
      <c r="K13" s="160"/>
      <c r="L13" s="160"/>
      <c r="M13" s="161"/>
      <c r="N13" s="164"/>
      <c r="O13" s="164"/>
      <c r="P13" s="170" t="s">
        <v>2</v>
      </c>
      <c r="Q13" s="170" t="s">
        <v>1</v>
      </c>
      <c r="R13" s="170" t="s">
        <v>6</v>
      </c>
      <c r="S13" s="170" t="s">
        <v>3</v>
      </c>
      <c r="T13" s="170" t="s">
        <v>4</v>
      </c>
      <c r="U13" s="171" t="s">
        <v>23</v>
      </c>
      <c r="V13" s="170" t="s">
        <v>24</v>
      </c>
      <c r="W13" s="167" t="s">
        <v>25</v>
      </c>
      <c r="X13" s="169"/>
      <c r="Y13" s="170" t="s">
        <v>2</v>
      </c>
      <c r="Z13" s="170" t="s">
        <v>1</v>
      </c>
      <c r="AA13" s="170" t="s">
        <v>6</v>
      </c>
      <c r="AB13" s="170" t="s">
        <v>3</v>
      </c>
      <c r="AC13" s="170" t="s">
        <v>4</v>
      </c>
      <c r="AD13" s="171" t="s">
        <v>23</v>
      </c>
      <c r="AE13" s="170" t="s">
        <v>24</v>
      </c>
      <c r="AF13" s="167" t="s">
        <v>25</v>
      </c>
      <c r="AG13" s="169"/>
      <c r="AH13" s="170" t="s">
        <v>2</v>
      </c>
      <c r="AI13" s="170" t="s">
        <v>1</v>
      </c>
      <c r="AJ13" s="170" t="s">
        <v>6</v>
      </c>
      <c r="AK13" s="170" t="s">
        <v>3</v>
      </c>
      <c r="AL13" s="170" t="s">
        <v>4</v>
      </c>
      <c r="AM13" s="171" t="s">
        <v>23</v>
      </c>
      <c r="AN13" s="170" t="s">
        <v>24</v>
      </c>
      <c r="AO13" s="167" t="s">
        <v>25</v>
      </c>
      <c r="AP13" s="169"/>
      <c r="AQ13" s="170" t="s">
        <v>2</v>
      </c>
      <c r="AR13" s="170" t="s">
        <v>1</v>
      </c>
      <c r="AS13" s="170" t="s">
        <v>6</v>
      </c>
      <c r="AT13" s="170" t="s">
        <v>3</v>
      </c>
      <c r="AU13" s="170" t="s">
        <v>4</v>
      </c>
      <c r="AV13" s="171" t="s">
        <v>23</v>
      </c>
      <c r="AW13" s="170" t="s">
        <v>24</v>
      </c>
      <c r="AX13" s="167" t="s">
        <v>25</v>
      </c>
      <c r="AY13" s="169"/>
      <c r="AZ13" s="29"/>
      <c r="BA13" s="15"/>
    </row>
    <row r="14" spans="2:53" ht="62.25" customHeight="1" x14ac:dyDescent="0.2">
      <c r="B14" s="15"/>
      <c r="C14" s="150"/>
      <c r="D14" s="152"/>
      <c r="E14" s="152"/>
      <c r="F14" s="152"/>
      <c r="G14" s="150"/>
      <c r="H14" s="150"/>
      <c r="I14" s="150"/>
      <c r="J14" s="26" t="s">
        <v>26</v>
      </c>
      <c r="K14" s="26" t="s">
        <v>27</v>
      </c>
      <c r="L14" s="26" t="s">
        <v>28</v>
      </c>
      <c r="M14" s="26" t="s">
        <v>29</v>
      </c>
      <c r="N14" s="165"/>
      <c r="O14" s="165"/>
      <c r="P14" s="170"/>
      <c r="Q14" s="170"/>
      <c r="R14" s="170"/>
      <c r="S14" s="170"/>
      <c r="T14" s="170"/>
      <c r="U14" s="170"/>
      <c r="V14" s="170"/>
      <c r="W14" s="26" t="s">
        <v>30</v>
      </c>
      <c r="X14" s="26" t="s">
        <v>5</v>
      </c>
      <c r="Y14" s="170"/>
      <c r="Z14" s="170"/>
      <c r="AA14" s="170"/>
      <c r="AB14" s="170"/>
      <c r="AC14" s="170"/>
      <c r="AD14" s="170"/>
      <c r="AE14" s="170"/>
      <c r="AF14" s="26" t="s">
        <v>30</v>
      </c>
      <c r="AG14" s="26" t="s">
        <v>5</v>
      </c>
      <c r="AH14" s="170"/>
      <c r="AI14" s="170"/>
      <c r="AJ14" s="170"/>
      <c r="AK14" s="170"/>
      <c r="AL14" s="170"/>
      <c r="AM14" s="170"/>
      <c r="AN14" s="170"/>
      <c r="AO14" s="26" t="s">
        <v>30</v>
      </c>
      <c r="AP14" s="26" t="s">
        <v>5</v>
      </c>
      <c r="AQ14" s="170"/>
      <c r="AR14" s="170"/>
      <c r="AS14" s="170"/>
      <c r="AT14" s="170"/>
      <c r="AU14" s="170"/>
      <c r="AV14" s="170"/>
      <c r="AW14" s="170"/>
      <c r="AX14" s="26" t="s">
        <v>30</v>
      </c>
      <c r="AY14" s="26" t="s">
        <v>5</v>
      </c>
      <c r="AZ14" s="29"/>
      <c r="BA14" s="15"/>
    </row>
    <row r="15" spans="2:53" ht="29.1" customHeight="1" x14ac:dyDescent="0.2">
      <c r="B15" s="15"/>
      <c r="C15" s="7"/>
      <c r="D15" s="32"/>
      <c r="E15" s="32"/>
      <c r="F15" s="32"/>
      <c r="G15" s="33"/>
      <c r="H15" s="8"/>
      <c r="I15" s="8"/>
      <c r="J15" s="26"/>
      <c r="K15" s="26"/>
      <c r="L15" s="26"/>
      <c r="M15" s="26"/>
      <c r="N15" s="8"/>
      <c r="O15" s="8"/>
      <c r="P15" s="7"/>
      <c r="Q15" s="7"/>
      <c r="R15" s="7"/>
      <c r="S15" s="7"/>
      <c r="T15" s="7"/>
      <c r="U15" s="7"/>
      <c r="V15" s="36">
        <f>SUM(P15:U15)</f>
        <v>0</v>
      </c>
      <c r="W15" s="26"/>
      <c r="X15" s="26"/>
      <c r="Y15" s="26"/>
      <c r="Z15" s="26"/>
      <c r="AA15" s="26"/>
      <c r="AB15" s="26"/>
      <c r="AC15" s="26"/>
      <c r="AD15" s="26"/>
      <c r="AE15" s="36">
        <f>SUM(Y15:AD15)</f>
        <v>0</v>
      </c>
      <c r="AF15" s="26"/>
      <c r="AG15" s="26"/>
      <c r="AH15" s="26"/>
      <c r="AI15" s="26"/>
      <c r="AJ15" s="26"/>
      <c r="AK15" s="26"/>
      <c r="AL15" s="26"/>
      <c r="AM15" s="26"/>
      <c r="AN15" s="36">
        <f>SUM(AH15:AM15)</f>
        <v>0</v>
      </c>
      <c r="AO15" s="26"/>
      <c r="AP15" s="26"/>
      <c r="AQ15" s="26"/>
      <c r="AR15" s="6"/>
      <c r="AS15" s="6"/>
      <c r="AT15" s="6"/>
      <c r="AU15" s="6"/>
      <c r="AV15" s="6"/>
      <c r="AW15" s="36">
        <f>SUM(AQ15:AV15)</f>
        <v>0</v>
      </c>
      <c r="AX15" s="6"/>
      <c r="AY15" s="34"/>
      <c r="AZ15" s="29"/>
      <c r="BA15" s="15"/>
    </row>
    <row r="16" spans="2:53" ht="29.1" customHeight="1" x14ac:dyDescent="0.2">
      <c r="B16" s="15"/>
      <c r="C16" s="7"/>
      <c r="D16" s="32"/>
      <c r="E16" s="32"/>
      <c r="F16" s="32"/>
      <c r="G16" s="33"/>
      <c r="H16" s="8"/>
      <c r="I16" s="8"/>
      <c r="J16" s="26"/>
      <c r="K16" s="26"/>
      <c r="L16" s="26"/>
      <c r="M16" s="26"/>
      <c r="N16" s="8"/>
      <c r="O16" s="8"/>
      <c r="P16" s="7"/>
      <c r="Q16" s="7"/>
      <c r="R16" s="7"/>
      <c r="S16" s="7"/>
      <c r="T16" s="7"/>
      <c r="U16" s="7"/>
      <c r="V16" s="36">
        <f t="shared" ref="V16:V41" si="0">SUM(P16:U16)</f>
        <v>0</v>
      </c>
      <c r="W16" s="26"/>
      <c r="X16" s="26"/>
      <c r="Y16" s="26"/>
      <c r="Z16" s="26"/>
      <c r="AA16" s="26"/>
      <c r="AB16" s="26"/>
      <c r="AC16" s="26"/>
      <c r="AD16" s="26"/>
      <c r="AE16" s="36">
        <f t="shared" ref="AE16:AE42" si="1">SUM(Y16:AD16)</f>
        <v>0</v>
      </c>
      <c r="AF16" s="26"/>
      <c r="AG16" s="26"/>
      <c r="AH16" s="26"/>
      <c r="AI16" s="26"/>
      <c r="AJ16" s="26"/>
      <c r="AK16" s="26"/>
      <c r="AL16" s="26"/>
      <c r="AM16" s="26"/>
      <c r="AN16" s="36">
        <f t="shared" ref="AN16:AN42" si="2">SUM(AH16:AM16)</f>
        <v>0</v>
      </c>
      <c r="AO16" s="26"/>
      <c r="AP16" s="26"/>
      <c r="AQ16" s="26"/>
      <c r="AR16" s="6"/>
      <c r="AS16" s="6"/>
      <c r="AT16" s="6"/>
      <c r="AU16" s="6"/>
      <c r="AV16" s="6"/>
      <c r="AW16" s="36">
        <f t="shared" ref="AW16:AW42" si="3">SUM(AQ16:AV16)</f>
        <v>0</v>
      </c>
      <c r="AX16" s="6"/>
      <c r="AY16" s="34"/>
      <c r="AZ16" s="29"/>
      <c r="BA16" s="15"/>
    </row>
    <row r="17" spans="2:53" ht="29.1" customHeight="1" x14ac:dyDescent="0.2">
      <c r="B17" s="15"/>
      <c r="C17" s="6"/>
      <c r="D17" s="19"/>
      <c r="E17" s="20"/>
      <c r="F17" s="20"/>
      <c r="G17" s="35"/>
      <c r="H17" s="35"/>
      <c r="I17" s="35"/>
      <c r="J17" s="6"/>
      <c r="K17" s="6"/>
      <c r="L17" s="6"/>
      <c r="M17" s="6"/>
      <c r="N17" s="6"/>
      <c r="O17" s="6"/>
      <c r="P17" s="6"/>
      <c r="Q17" s="6"/>
      <c r="R17" s="6"/>
      <c r="S17" s="6"/>
      <c r="T17" s="6"/>
      <c r="U17" s="6"/>
      <c r="V17" s="36">
        <f t="shared" si="0"/>
        <v>0</v>
      </c>
      <c r="W17" s="6"/>
      <c r="X17" s="6"/>
      <c r="Y17" s="6"/>
      <c r="Z17" s="6"/>
      <c r="AA17" s="6"/>
      <c r="AB17" s="6"/>
      <c r="AC17" s="6"/>
      <c r="AD17" s="6"/>
      <c r="AE17" s="36">
        <f t="shared" si="1"/>
        <v>0</v>
      </c>
      <c r="AF17" s="6"/>
      <c r="AG17" s="6"/>
      <c r="AH17" s="6"/>
      <c r="AI17" s="6"/>
      <c r="AJ17" s="6"/>
      <c r="AK17" s="6"/>
      <c r="AL17" s="6"/>
      <c r="AM17" s="6"/>
      <c r="AN17" s="36">
        <f t="shared" si="2"/>
        <v>0</v>
      </c>
      <c r="AO17" s="6"/>
      <c r="AP17" s="6"/>
      <c r="AQ17" s="6"/>
      <c r="AR17" s="6"/>
      <c r="AS17" s="6"/>
      <c r="AT17" s="6"/>
      <c r="AU17" s="6"/>
      <c r="AV17" s="6"/>
      <c r="AW17" s="36">
        <f t="shared" si="3"/>
        <v>0</v>
      </c>
      <c r="AX17" s="6"/>
      <c r="AY17" s="34"/>
      <c r="AZ17" s="29"/>
      <c r="BA17" s="15"/>
    </row>
    <row r="18" spans="2:53" ht="29.1" customHeight="1" x14ac:dyDescent="0.2">
      <c r="B18" s="15"/>
      <c r="C18" s="6"/>
      <c r="D18" s="19"/>
      <c r="E18" s="20"/>
      <c r="F18" s="20"/>
      <c r="G18" s="35"/>
      <c r="H18" s="35"/>
      <c r="I18" s="35"/>
      <c r="J18" s="6"/>
      <c r="K18" s="6"/>
      <c r="L18" s="6"/>
      <c r="M18" s="6"/>
      <c r="N18" s="6"/>
      <c r="O18" s="6"/>
      <c r="P18" s="6"/>
      <c r="Q18" s="6"/>
      <c r="R18" s="6"/>
      <c r="S18" s="6"/>
      <c r="T18" s="6"/>
      <c r="U18" s="6"/>
      <c r="V18" s="36">
        <f t="shared" si="0"/>
        <v>0</v>
      </c>
      <c r="W18" s="6"/>
      <c r="X18" s="6"/>
      <c r="Y18" s="6"/>
      <c r="Z18" s="6"/>
      <c r="AA18" s="6"/>
      <c r="AB18" s="6"/>
      <c r="AC18" s="6"/>
      <c r="AD18" s="6"/>
      <c r="AE18" s="36">
        <f t="shared" si="1"/>
        <v>0</v>
      </c>
      <c r="AF18" s="6"/>
      <c r="AG18" s="6"/>
      <c r="AH18" s="6"/>
      <c r="AI18" s="6"/>
      <c r="AJ18" s="6"/>
      <c r="AK18" s="6"/>
      <c r="AL18" s="6"/>
      <c r="AM18" s="6"/>
      <c r="AN18" s="36">
        <f t="shared" si="2"/>
        <v>0</v>
      </c>
      <c r="AO18" s="6"/>
      <c r="AP18" s="6"/>
      <c r="AQ18" s="6"/>
      <c r="AR18" s="6"/>
      <c r="AS18" s="6"/>
      <c r="AT18" s="6"/>
      <c r="AU18" s="6"/>
      <c r="AV18" s="6"/>
      <c r="AW18" s="36">
        <f t="shared" si="3"/>
        <v>0</v>
      </c>
      <c r="AX18" s="6"/>
      <c r="AY18" s="34"/>
      <c r="AZ18" s="29"/>
      <c r="BA18" s="15"/>
    </row>
    <row r="19" spans="2:53" ht="29.1" customHeight="1" x14ac:dyDescent="0.2">
      <c r="B19" s="15"/>
      <c r="C19" s="6"/>
      <c r="D19" s="19"/>
      <c r="E19" s="20"/>
      <c r="F19" s="20"/>
      <c r="G19" s="35"/>
      <c r="H19" s="35"/>
      <c r="I19" s="35"/>
      <c r="J19" s="6"/>
      <c r="K19" s="6"/>
      <c r="L19" s="6"/>
      <c r="M19" s="6"/>
      <c r="N19" s="6"/>
      <c r="O19" s="6"/>
      <c r="P19" s="6"/>
      <c r="Q19" s="6"/>
      <c r="R19" s="6"/>
      <c r="S19" s="6"/>
      <c r="T19" s="6"/>
      <c r="U19" s="6"/>
      <c r="V19" s="36">
        <f t="shared" si="0"/>
        <v>0</v>
      </c>
      <c r="W19" s="6"/>
      <c r="X19" s="6"/>
      <c r="Y19" s="6"/>
      <c r="Z19" s="6"/>
      <c r="AA19" s="6"/>
      <c r="AB19" s="6"/>
      <c r="AC19" s="6"/>
      <c r="AD19" s="6"/>
      <c r="AE19" s="36">
        <f t="shared" si="1"/>
        <v>0</v>
      </c>
      <c r="AF19" s="6"/>
      <c r="AG19" s="6"/>
      <c r="AH19" s="6"/>
      <c r="AI19" s="6"/>
      <c r="AJ19" s="6"/>
      <c r="AK19" s="6"/>
      <c r="AL19" s="6"/>
      <c r="AM19" s="6"/>
      <c r="AN19" s="36">
        <f t="shared" si="2"/>
        <v>0</v>
      </c>
      <c r="AO19" s="6"/>
      <c r="AP19" s="6"/>
      <c r="AQ19" s="6"/>
      <c r="AR19" s="6"/>
      <c r="AS19" s="6"/>
      <c r="AT19" s="6"/>
      <c r="AU19" s="6"/>
      <c r="AV19" s="6"/>
      <c r="AW19" s="36">
        <f t="shared" si="3"/>
        <v>0</v>
      </c>
      <c r="AX19" s="6"/>
      <c r="AY19" s="34"/>
      <c r="AZ19" s="29"/>
      <c r="BA19" s="15"/>
    </row>
    <row r="20" spans="2:53" ht="29.1" customHeight="1" x14ac:dyDescent="0.2">
      <c r="B20" s="15"/>
      <c r="C20" s="6"/>
      <c r="D20" s="19"/>
      <c r="E20" s="20"/>
      <c r="F20" s="20"/>
      <c r="G20" s="35"/>
      <c r="H20" s="35"/>
      <c r="I20" s="35"/>
      <c r="J20" s="6"/>
      <c r="K20" s="6"/>
      <c r="L20" s="6"/>
      <c r="M20" s="6"/>
      <c r="N20" s="6"/>
      <c r="O20" s="6"/>
      <c r="P20" s="6"/>
      <c r="Q20" s="6"/>
      <c r="R20" s="6"/>
      <c r="S20" s="6"/>
      <c r="T20" s="6"/>
      <c r="U20" s="6"/>
      <c r="V20" s="36">
        <f t="shared" si="0"/>
        <v>0</v>
      </c>
      <c r="W20" s="6"/>
      <c r="X20" s="6"/>
      <c r="Y20" s="6"/>
      <c r="Z20" s="6"/>
      <c r="AA20" s="6"/>
      <c r="AB20" s="6"/>
      <c r="AC20" s="6"/>
      <c r="AD20" s="6"/>
      <c r="AE20" s="36">
        <f t="shared" si="1"/>
        <v>0</v>
      </c>
      <c r="AF20" s="6"/>
      <c r="AG20" s="6"/>
      <c r="AH20" s="6"/>
      <c r="AI20" s="6"/>
      <c r="AJ20" s="6"/>
      <c r="AK20" s="6"/>
      <c r="AL20" s="6"/>
      <c r="AM20" s="6"/>
      <c r="AN20" s="36">
        <f t="shared" si="2"/>
        <v>0</v>
      </c>
      <c r="AO20" s="6"/>
      <c r="AP20" s="6"/>
      <c r="AQ20" s="6"/>
      <c r="AR20" s="6"/>
      <c r="AS20" s="6"/>
      <c r="AT20" s="6"/>
      <c r="AU20" s="6"/>
      <c r="AV20" s="6"/>
      <c r="AW20" s="36">
        <f t="shared" si="3"/>
        <v>0</v>
      </c>
      <c r="AX20" s="6"/>
      <c r="AY20" s="34"/>
      <c r="AZ20" s="29"/>
      <c r="BA20" s="15"/>
    </row>
    <row r="21" spans="2:53" ht="29.1" customHeight="1" x14ac:dyDescent="0.2">
      <c r="B21" s="15"/>
      <c r="C21" s="6"/>
      <c r="D21" s="19"/>
      <c r="E21" s="20"/>
      <c r="F21" s="20"/>
      <c r="G21" s="35"/>
      <c r="H21" s="35"/>
      <c r="I21" s="35"/>
      <c r="J21" s="6"/>
      <c r="K21" s="6"/>
      <c r="L21" s="6"/>
      <c r="M21" s="6"/>
      <c r="N21" s="6"/>
      <c r="O21" s="6"/>
      <c r="P21" s="6"/>
      <c r="Q21" s="6"/>
      <c r="R21" s="6"/>
      <c r="S21" s="6"/>
      <c r="T21" s="6"/>
      <c r="U21" s="6"/>
      <c r="V21" s="36">
        <f t="shared" si="0"/>
        <v>0</v>
      </c>
      <c r="W21" s="6"/>
      <c r="X21" s="6"/>
      <c r="Y21" s="6"/>
      <c r="Z21" s="6"/>
      <c r="AA21" s="6"/>
      <c r="AB21" s="6"/>
      <c r="AC21" s="6"/>
      <c r="AD21" s="6"/>
      <c r="AE21" s="36">
        <f t="shared" si="1"/>
        <v>0</v>
      </c>
      <c r="AF21" s="6"/>
      <c r="AG21" s="6"/>
      <c r="AH21" s="6"/>
      <c r="AI21" s="6"/>
      <c r="AJ21" s="6"/>
      <c r="AK21" s="6"/>
      <c r="AL21" s="6"/>
      <c r="AM21" s="6"/>
      <c r="AN21" s="36">
        <f t="shared" si="2"/>
        <v>0</v>
      </c>
      <c r="AO21" s="6"/>
      <c r="AP21" s="6"/>
      <c r="AQ21" s="6"/>
      <c r="AR21" s="6"/>
      <c r="AS21" s="6"/>
      <c r="AT21" s="6"/>
      <c r="AU21" s="6"/>
      <c r="AV21" s="6"/>
      <c r="AW21" s="36">
        <f t="shared" si="3"/>
        <v>0</v>
      </c>
      <c r="AX21" s="6"/>
      <c r="AY21" s="34"/>
      <c r="AZ21" s="29"/>
      <c r="BA21" s="15"/>
    </row>
    <row r="22" spans="2:53" ht="29.1" customHeight="1" x14ac:dyDescent="0.2">
      <c r="B22" s="15"/>
      <c r="C22" s="6"/>
      <c r="D22" s="19"/>
      <c r="E22" s="20"/>
      <c r="F22" s="20"/>
      <c r="G22" s="35"/>
      <c r="H22" s="35"/>
      <c r="I22" s="35"/>
      <c r="J22" s="6"/>
      <c r="K22" s="6"/>
      <c r="L22" s="6"/>
      <c r="M22" s="6"/>
      <c r="N22" s="6"/>
      <c r="O22" s="6"/>
      <c r="P22" s="6"/>
      <c r="Q22" s="6"/>
      <c r="R22" s="6"/>
      <c r="S22" s="6"/>
      <c r="T22" s="6"/>
      <c r="U22" s="6"/>
      <c r="V22" s="36">
        <f t="shared" si="0"/>
        <v>0</v>
      </c>
      <c r="W22" s="6"/>
      <c r="X22" s="6"/>
      <c r="Y22" s="6"/>
      <c r="Z22" s="6"/>
      <c r="AA22" s="6"/>
      <c r="AB22" s="6"/>
      <c r="AC22" s="6"/>
      <c r="AD22" s="6"/>
      <c r="AE22" s="36">
        <f t="shared" si="1"/>
        <v>0</v>
      </c>
      <c r="AF22" s="6"/>
      <c r="AG22" s="6"/>
      <c r="AH22" s="6"/>
      <c r="AI22" s="6"/>
      <c r="AJ22" s="6"/>
      <c r="AK22" s="6"/>
      <c r="AL22" s="6"/>
      <c r="AM22" s="6"/>
      <c r="AN22" s="36">
        <f t="shared" si="2"/>
        <v>0</v>
      </c>
      <c r="AO22" s="6"/>
      <c r="AP22" s="6"/>
      <c r="AQ22" s="6"/>
      <c r="AR22" s="6"/>
      <c r="AS22" s="6"/>
      <c r="AT22" s="6"/>
      <c r="AU22" s="6"/>
      <c r="AV22" s="6"/>
      <c r="AW22" s="36">
        <f t="shared" si="3"/>
        <v>0</v>
      </c>
      <c r="AX22" s="6"/>
      <c r="AY22" s="34"/>
      <c r="AZ22" s="29"/>
      <c r="BA22" s="15"/>
    </row>
    <row r="23" spans="2:53" ht="29.1" customHeight="1" x14ac:dyDescent="0.2">
      <c r="B23" s="15"/>
      <c r="C23" s="6"/>
      <c r="D23" s="19"/>
      <c r="E23" s="20"/>
      <c r="F23" s="20"/>
      <c r="G23" s="35"/>
      <c r="H23" s="35"/>
      <c r="I23" s="35"/>
      <c r="J23" s="6"/>
      <c r="K23" s="6"/>
      <c r="L23" s="6"/>
      <c r="M23" s="6"/>
      <c r="N23" s="6"/>
      <c r="O23" s="6"/>
      <c r="P23" s="6"/>
      <c r="Q23" s="6"/>
      <c r="R23" s="6"/>
      <c r="S23" s="6"/>
      <c r="T23" s="6"/>
      <c r="U23" s="6"/>
      <c r="V23" s="36">
        <f t="shared" si="0"/>
        <v>0</v>
      </c>
      <c r="W23" s="6"/>
      <c r="X23" s="6"/>
      <c r="Y23" s="6"/>
      <c r="Z23" s="6"/>
      <c r="AA23" s="6"/>
      <c r="AB23" s="6"/>
      <c r="AC23" s="6"/>
      <c r="AD23" s="6"/>
      <c r="AE23" s="36">
        <f t="shared" si="1"/>
        <v>0</v>
      </c>
      <c r="AF23" s="6"/>
      <c r="AG23" s="6"/>
      <c r="AH23" s="6"/>
      <c r="AI23" s="6"/>
      <c r="AJ23" s="6"/>
      <c r="AK23" s="6"/>
      <c r="AL23" s="6"/>
      <c r="AM23" s="6"/>
      <c r="AN23" s="36">
        <f t="shared" si="2"/>
        <v>0</v>
      </c>
      <c r="AO23" s="6"/>
      <c r="AP23" s="6"/>
      <c r="AQ23" s="6"/>
      <c r="AR23" s="6"/>
      <c r="AS23" s="6"/>
      <c r="AT23" s="6"/>
      <c r="AU23" s="6"/>
      <c r="AV23" s="6"/>
      <c r="AW23" s="36">
        <f t="shared" si="3"/>
        <v>0</v>
      </c>
      <c r="AX23" s="6"/>
      <c r="AY23" s="34"/>
      <c r="AZ23" s="29"/>
      <c r="BA23" s="15"/>
    </row>
    <row r="24" spans="2:53" ht="29.1" customHeight="1" x14ac:dyDescent="0.2">
      <c r="B24" s="15"/>
      <c r="C24" s="6"/>
      <c r="D24" s="19"/>
      <c r="E24" s="20"/>
      <c r="F24" s="20"/>
      <c r="G24" s="35"/>
      <c r="H24" s="35"/>
      <c r="I24" s="35"/>
      <c r="J24" s="6"/>
      <c r="K24" s="6"/>
      <c r="L24" s="6"/>
      <c r="M24" s="6"/>
      <c r="N24" s="6"/>
      <c r="O24" s="6"/>
      <c r="P24" s="6"/>
      <c r="Q24" s="6"/>
      <c r="R24" s="6"/>
      <c r="S24" s="6"/>
      <c r="T24" s="6"/>
      <c r="U24" s="6"/>
      <c r="V24" s="36"/>
      <c r="W24" s="6"/>
      <c r="X24" s="6"/>
      <c r="Y24" s="6"/>
      <c r="Z24" s="6"/>
      <c r="AA24" s="6"/>
      <c r="AB24" s="6"/>
      <c r="AC24" s="6"/>
      <c r="AD24" s="6"/>
      <c r="AE24" s="36"/>
      <c r="AF24" s="6"/>
      <c r="AG24" s="6"/>
      <c r="AH24" s="6"/>
      <c r="AI24" s="6"/>
      <c r="AJ24" s="6"/>
      <c r="AK24" s="6"/>
      <c r="AL24" s="6"/>
      <c r="AM24" s="6"/>
      <c r="AN24" s="36"/>
      <c r="AO24" s="6"/>
      <c r="AP24" s="6"/>
      <c r="AQ24" s="6"/>
      <c r="AR24" s="6"/>
      <c r="AS24" s="6"/>
      <c r="AT24" s="6"/>
      <c r="AU24" s="6"/>
      <c r="AV24" s="6"/>
      <c r="AW24" s="36"/>
      <c r="AX24" s="6"/>
      <c r="AY24" s="34"/>
      <c r="AZ24" s="29"/>
      <c r="BA24" s="15"/>
    </row>
    <row r="25" spans="2:53" ht="29.1" customHeight="1" x14ac:dyDescent="0.2">
      <c r="B25" s="15"/>
      <c r="C25" s="6"/>
      <c r="D25" s="19"/>
      <c r="E25" s="20"/>
      <c r="F25" s="20"/>
      <c r="G25" s="35"/>
      <c r="H25" s="35"/>
      <c r="I25" s="35"/>
      <c r="J25" s="6"/>
      <c r="K25" s="6"/>
      <c r="L25" s="6"/>
      <c r="M25" s="6"/>
      <c r="N25" s="6"/>
      <c r="O25" s="6"/>
      <c r="P25" s="6"/>
      <c r="Q25" s="6"/>
      <c r="R25" s="6"/>
      <c r="S25" s="6"/>
      <c r="T25" s="6"/>
      <c r="U25" s="6"/>
      <c r="V25" s="36"/>
      <c r="W25" s="6"/>
      <c r="X25" s="6"/>
      <c r="Y25" s="6"/>
      <c r="Z25" s="6"/>
      <c r="AA25" s="6"/>
      <c r="AB25" s="6"/>
      <c r="AC25" s="6"/>
      <c r="AD25" s="6"/>
      <c r="AE25" s="36"/>
      <c r="AF25" s="6"/>
      <c r="AG25" s="6"/>
      <c r="AH25" s="6"/>
      <c r="AI25" s="6"/>
      <c r="AJ25" s="6"/>
      <c r="AK25" s="6"/>
      <c r="AL25" s="6"/>
      <c r="AM25" s="6"/>
      <c r="AN25" s="36"/>
      <c r="AO25" s="6"/>
      <c r="AP25" s="6"/>
      <c r="AQ25" s="6"/>
      <c r="AR25" s="6"/>
      <c r="AS25" s="6"/>
      <c r="AT25" s="6"/>
      <c r="AU25" s="6"/>
      <c r="AV25" s="6"/>
      <c r="AW25" s="36"/>
      <c r="AX25" s="6"/>
      <c r="AY25" s="34"/>
      <c r="AZ25" s="29"/>
      <c r="BA25" s="15"/>
    </row>
    <row r="26" spans="2:53" ht="29.1" customHeight="1" x14ac:dyDescent="0.2">
      <c r="B26" s="15"/>
      <c r="C26" s="6"/>
      <c r="D26" s="19"/>
      <c r="E26" s="20"/>
      <c r="F26" s="20"/>
      <c r="G26" s="35"/>
      <c r="H26" s="35"/>
      <c r="I26" s="35"/>
      <c r="J26" s="6"/>
      <c r="K26" s="6"/>
      <c r="L26" s="6"/>
      <c r="M26" s="6"/>
      <c r="N26" s="6"/>
      <c r="O26" s="6"/>
      <c r="P26" s="6"/>
      <c r="Q26" s="6"/>
      <c r="R26" s="6"/>
      <c r="S26" s="6"/>
      <c r="T26" s="6"/>
      <c r="U26" s="6"/>
      <c r="V26" s="36"/>
      <c r="W26" s="6"/>
      <c r="X26" s="6"/>
      <c r="Y26" s="6"/>
      <c r="Z26" s="6"/>
      <c r="AA26" s="6"/>
      <c r="AB26" s="6"/>
      <c r="AC26" s="6"/>
      <c r="AD26" s="6"/>
      <c r="AE26" s="36"/>
      <c r="AF26" s="6"/>
      <c r="AG26" s="6"/>
      <c r="AH26" s="6"/>
      <c r="AI26" s="6"/>
      <c r="AJ26" s="6"/>
      <c r="AK26" s="6"/>
      <c r="AL26" s="6"/>
      <c r="AM26" s="6"/>
      <c r="AN26" s="36"/>
      <c r="AO26" s="6"/>
      <c r="AP26" s="6"/>
      <c r="AQ26" s="6"/>
      <c r="AR26" s="6"/>
      <c r="AS26" s="6"/>
      <c r="AT26" s="6"/>
      <c r="AU26" s="6"/>
      <c r="AV26" s="6"/>
      <c r="AW26" s="36"/>
      <c r="AX26" s="6"/>
      <c r="AY26" s="34"/>
      <c r="AZ26" s="29"/>
      <c r="BA26" s="15"/>
    </row>
    <row r="27" spans="2:53" ht="29.1" customHeight="1" x14ac:dyDescent="0.2">
      <c r="B27" s="15"/>
      <c r="C27" s="6"/>
      <c r="D27" s="19"/>
      <c r="E27" s="20"/>
      <c r="F27" s="20"/>
      <c r="G27" s="35"/>
      <c r="H27" s="35"/>
      <c r="I27" s="35"/>
      <c r="J27" s="6"/>
      <c r="K27" s="6"/>
      <c r="L27" s="6"/>
      <c r="M27" s="6"/>
      <c r="N27" s="6"/>
      <c r="O27" s="6"/>
      <c r="P27" s="6"/>
      <c r="Q27" s="6"/>
      <c r="R27" s="6"/>
      <c r="S27" s="6"/>
      <c r="T27" s="6"/>
      <c r="U27" s="6"/>
      <c r="V27" s="36"/>
      <c r="W27" s="6"/>
      <c r="X27" s="6"/>
      <c r="Y27" s="6"/>
      <c r="Z27" s="6"/>
      <c r="AA27" s="6"/>
      <c r="AB27" s="6"/>
      <c r="AC27" s="6"/>
      <c r="AD27" s="6"/>
      <c r="AE27" s="36"/>
      <c r="AF27" s="6"/>
      <c r="AG27" s="6"/>
      <c r="AH27" s="6"/>
      <c r="AI27" s="6"/>
      <c r="AJ27" s="6"/>
      <c r="AK27" s="6"/>
      <c r="AL27" s="6"/>
      <c r="AM27" s="6"/>
      <c r="AN27" s="36"/>
      <c r="AO27" s="6"/>
      <c r="AP27" s="6"/>
      <c r="AQ27" s="6"/>
      <c r="AR27" s="6"/>
      <c r="AS27" s="6"/>
      <c r="AT27" s="6"/>
      <c r="AU27" s="6"/>
      <c r="AV27" s="6"/>
      <c r="AW27" s="36"/>
      <c r="AX27" s="6"/>
      <c r="AY27" s="34"/>
      <c r="AZ27" s="29"/>
      <c r="BA27" s="15"/>
    </row>
    <row r="28" spans="2:53" ht="29.1" customHeight="1" x14ac:dyDescent="0.2">
      <c r="B28" s="15"/>
      <c r="C28" s="6"/>
      <c r="D28" s="19"/>
      <c r="E28" s="20"/>
      <c r="F28" s="20"/>
      <c r="G28" s="35"/>
      <c r="H28" s="35"/>
      <c r="I28" s="35"/>
      <c r="J28" s="6"/>
      <c r="K28" s="6"/>
      <c r="L28" s="6"/>
      <c r="M28" s="6"/>
      <c r="N28" s="6"/>
      <c r="O28" s="6"/>
      <c r="P28" s="6"/>
      <c r="Q28" s="6"/>
      <c r="R28" s="6"/>
      <c r="S28" s="6"/>
      <c r="T28" s="6"/>
      <c r="U28" s="6"/>
      <c r="V28" s="36"/>
      <c r="W28" s="6"/>
      <c r="X28" s="6"/>
      <c r="Y28" s="6"/>
      <c r="Z28" s="6"/>
      <c r="AA28" s="6"/>
      <c r="AB28" s="6"/>
      <c r="AC28" s="6"/>
      <c r="AD28" s="6"/>
      <c r="AE28" s="36"/>
      <c r="AF28" s="6"/>
      <c r="AG28" s="6"/>
      <c r="AH28" s="6"/>
      <c r="AI28" s="6"/>
      <c r="AJ28" s="6"/>
      <c r="AK28" s="6"/>
      <c r="AL28" s="6"/>
      <c r="AM28" s="6"/>
      <c r="AN28" s="36"/>
      <c r="AO28" s="6"/>
      <c r="AP28" s="6"/>
      <c r="AQ28" s="6"/>
      <c r="AR28" s="6"/>
      <c r="AS28" s="6"/>
      <c r="AT28" s="6"/>
      <c r="AU28" s="6"/>
      <c r="AV28" s="6"/>
      <c r="AW28" s="36"/>
      <c r="AX28" s="6"/>
      <c r="AY28" s="34"/>
      <c r="AZ28" s="29"/>
      <c r="BA28" s="15"/>
    </row>
    <row r="29" spans="2:53" ht="29.1" customHeight="1" x14ac:dyDescent="0.2">
      <c r="B29" s="15"/>
      <c r="C29" s="6"/>
      <c r="D29" s="19"/>
      <c r="E29" s="20"/>
      <c r="F29" s="20"/>
      <c r="G29" s="35"/>
      <c r="H29" s="35"/>
      <c r="I29" s="35"/>
      <c r="J29" s="6"/>
      <c r="K29" s="6"/>
      <c r="L29" s="6"/>
      <c r="M29" s="6"/>
      <c r="N29" s="6"/>
      <c r="O29" s="6"/>
      <c r="P29" s="6"/>
      <c r="Q29" s="6"/>
      <c r="R29" s="6"/>
      <c r="S29" s="6"/>
      <c r="T29" s="6"/>
      <c r="U29" s="6"/>
      <c r="V29" s="36"/>
      <c r="W29" s="6"/>
      <c r="X29" s="6"/>
      <c r="Y29" s="6"/>
      <c r="Z29" s="6"/>
      <c r="AA29" s="6"/>
      <c r="AB29" s="6"/>
      <c r="AC29" s="6"/>
      <c r="AD29" s="6"/>
      <c r="AE29" s="36"/>
      <c r="AF29" s="6"/>
      <c r="AG29" s="6"/>
      <c r="AH29" s="6"/>
      <c r="AI29" s="6"/>
      <c r="AJ29" s="6"/>
      <c r="AK29" s="6"/>
      <c r="AL29" s="6"/>
      <c r="AM29" s="6"/>
      <c r="AN29" s="36"/>
      <c r="AO29" s="6"/>
      <c r="AP29" s="6"/>
      <c r="AQ29" s="6"/>
      <c r="AR29" s="6"/>
      <c r="AS29" s="6"/>
      <c r="AT29" s="6"/>
      <c r="AU29" s="6"/>
      <c r="AV29" s="6"/>
      <c r="AW29" s="36"/>
      <c r="AX29" s="6"/>
      <c r="AY29" s="34"/>
      <c r="AZ29" s="29"/>
      <c r="BA29" s="15"/>
    </row>
    <row r="30" spans="2:53" ht="29.1" customHeight="1" x14ac:dyDescent="0.2">
      <c r="B30" s="15"/>
      <c r="C30" s="6"/>
      <c r="D30" s="19"/>
      <c r="E30" s="20"/>
      <c r="F30" s="20"/>
      <c r="G30" s="35"/>
      <c r="H30" s="35"/>
      <c r="I30" s="35"/>
      <c r="J30" s="6"/>
      <c r="K30" s="6"/>
      <c r="L30" s="6"/>
      <c r="M30" s="6"/>
      <c r="N30" s="6"/>
      <c r="O30" s="6"/>
      <c r="P30" s="6"/>
      <c r="Q30" s="6"/>
      <c r="R30" s="6"/>
      <c r="S30" s="6"/>
      <c r="T30" s="6"/>
      <c r="U30" s="6"/>
      <c r="V30" s="36"/>
      <c r="W30" s="6"/>
      <c r="X30" s="6"/>
      <c r="Y30" s="6"/>
      <c r="Z30" s="6"/>
      <c r="AA30" s="6"/>
      <c r="AB30" s="6"/>
      <c r="AC30" s="6"/>
      <c r="AD30" s="6"/>
      <c r="AE30" s="36"/>
      <c r="AF30" s="6"/>
      <c r="AG30" s="6"/>
      <c r="AH30" s="6"/>
      <c r="AI30" s="6"/>
      <c r="AJ30" s="6"/>
      <c r="AK30" s="6"/>
      <c r="AL30" s="6"/>
      <c r="AM30" s="6"/>
      <c r="AN30" s="36"/>
      <c r="AO30" s="6"/>
      <c r="AP30" s="6"/>
      <c r="AQ30" s="6"/>
      <c r="AR30" s="6"/>
      <c r="AS30" s="6"/>
      <c r="AT30" s="6"/>
      <c r="AU30" s="6"/>
      <c r="AV30" s="6"/>
      <c r="AW30" s="36"/>
      <c r="AX30" s="6"/>
      <c r="AY30" s="34"/>
      <c r="AZ30" s="29"/>
      <c r="BA30" s="15"/>
    </row>
    <row r="31" spans="2:53" ht="29.1" customHeight="1" x14ac:dyDescent="0.2">
      <c r="B31" s="15"/>
      <c r="C31" s="6"/>
      <c r="D31" s="19"/>
      <c r="E31" s="20"/>
      <c r="F31" s="20"/>
      <c r="G31" s="35"/>
      <c r="H31" s="35"/>
      <c r="I31" s="35"/>
      <c r="J31" s="6"/>
      <c r="K31" s="6"/>
      <c r="L31" s="6"/>
      <c r="M31" s="6"/>
      <c r="N31" s="6"/>
      <c r="O31" s="6"/>
      <c r="P31" s="6"/>
      <c r="Q31" s="6"/>
      <c r="R31" s="6"/>
      <c r="S31" s="6"/>
      <c r="T31" s="6"/>
      <c r="U31" s="6"/>
      <c r="V31" s="36"/>
      <c r="W31" s="6"/>
      <c r="X31" s="6"/>
      <c r="Y31" s="6"/>
      <c r="Z31" s="6"/>
      <c r="AA31" s="6"/>
      <c r="AB31" s="6"/>
      <c r="AC31" s="6"/>
      <c r="AD31" s="6"/>
      <c r="AE31" s="36"/>
      <c r="AF31" s="6"/>
      <c r="AG31" s="6"/>
      <c r="AH31" s="6"/>
      <c r="AI31" s="6"/>
      <c r="AJ31" s="6"/>
      <c r="AK31" s="6"/>
      <c r="AL31" s="6"/>
      <c r="AM31" s="6"/>
      <c r="AN31" s="36"/>
      <c r="AO31" s="6"/>
      <c r="AP31" s="6"/>
      <c r="AQ31" s="6"/>
      <c r="AR31" s="6"/>
      <c r="AS31" s="6"/>
      <c r="AT31" s="6"/>
      <c r="AU31" s="6"/>
      <c r="AV31" s="6"/>
      <c r="AW31" s="36"/>
      <c r="AX31" s="6"/>
      <c r="AY31" s="34"/>
      <c r="AZ31" s="29"/>
      <c r="BA31" s="15"/>
    </row>
    <row r="32" spans="2:53" ht="29.1" customHeight="1" x14ac:dyDescent="0.2">
      <c r="B32" s="15"/>
      <c r="C32" s="6"/>
      <c r="D32" s="19"/>
      <c r="E32" s="20"/>
      <c r="F32" s="20"/>
      <c r="G32" s="35"/>
      <c r="H32" s="35"/>
      <c r="I32" s="35"/>
      <c r="J32" s="6"/>
      <c r="K32" s="6"/>
      <c r="L32" s="6"/>
      <c r="M32" s="6"/>
      <c r="N32" s="6"/>
      <c r="O32" s="6"/>
      <c r="P32" s="6"/>
      <c r="Q32" s="6"/>
      <c r="R32" s="6"/>
      <c r="S32" s="6"/>
      <c r="T32" s="6"/>
      <c r="U32" s="6"/>
      <c r="V32" s="36"/>
      <c r="W32" s="6"/>
      <c r="X32" s="6"/>
      <c r="Y32" s="6"/>
      <c r="Z32" s="6"/>
      <c r="AA32" s="6"/>
      <c r="AB32" s="6"/>
      <c r="AC32" s="6"/>
      <c r="AD32" s="6"/>
      <c r="AE32" s="36"/>
      <c r="AF32" s="6"/>
      <c r="AG32" s="6"/>
      <c r="AH32" s="6"/>
      <c r="AI32" s="6"/>
      <c r="AJ32" s="6"/>
      <c r="AK32" s="6"/>
      <c r="AL32" s="6"/>
      <c r="AM32" s="6"/>
      <c r="AN32" s="36"/>
      <c r="AO32" s="6"/>
      <c r="AP32" s="6"/>
      <c r="AQ32" s="6"/>
      <c r="AR32" s="6"/>
      <c r="AS32" s="6"/>
      <c r="AT32" s="6"/>
      <c r="AU32" s="6"/>
      <c r="AV32" s="6"/>
      <c r="AW32" s="36"/>
      <c r="AX32" s="6"/>
      <c r="AY32" s="34"/>
      <c r="AZ32" s="29"/>
      <c r="BA32" s="15"/>
    </row>
    <row r="33" spans="2:53" ht="29.1" customHeight="1" x14ac:dyDescent="0.2">
      <c r="B33" s="15"/>
      <c r="C33" s="6"/>
      <c r="D33" s="19"/>
      <c r="E33" s="20"/>
      <c r="F33" s="20"/>
      <c r="G33" s="35"/>
      <c r="H33" s="35"/>
      <c r="I33" s="35"/>
      <c r="J33" s="6"/>
      <c r="K33" s="6"/>
      <c r="L33" s="6"/>
      <c r="M33" s="6"/>
      <c r="N33" s="6"/>
      <c r="O33" s="6"/>
      <c r="P33" s="6"/>
      <c r="Q33" s="6"/>
      <c r="R33" s="6"/>
      <c r="S33" s="6"/>
      <c r="T33" s="6"/>
      <c r="U33" s="6"/>
      <c r="V33" s="36"/>
      <c r="W33" s="6"/>
      <c r="X33" s="6"/>
      <c r="Y33" s="6"/>
      <c r="Z33" s="6"/>
      <c r="AA33" s="6"/>
      <c r="AB33" s="6"/>
      <c r="AC33" s="6"/>
      <c r="AD33" s="6"/>
      <c r="AE33" s="36"/>
      <c r="AF33" s="6"/>
      <c r="AG33" s="6"/>
      <c r="AH33" s="6"/>
      <c r="AI33" s="6"/>
      <c r="AJ33" s="6"/>
      <c r="AK33" s="6"/>
      <c r="AL33" s="6"/>
      <c r="AM33" s="6"/>
      <c r="AN33" s="36"/>
      <c r="AO33" s="6"/>
      <c r="AP33" s="6"/>
      <c r="AQ33" s="6"/>
      <c r="AR33" s="6"/>
      <c r="AS33" s="6"/>
      <c r="AT33" s="6"/>
      <c r="AU33" s="6"/>
      <c r="AV33" s="6"/>
      <c r="AW33" s="36"/>
      <c r="AX33" s="6"/>
      <c r="AY33" s="34"/>
      <c r="AZ33" s="29"/>
      <c r="BA33" s="15"/>
    </row>
    <row r="34" spans="2:53" ht="29.1" customHeight="1" x14ac:dyDescent="0.2">
      <c r="B34" s="15"/>
      <c r="C34" s="6"/>
      <c r="D34" s="19"/>
      <c r="E34" s="20"/>
      <c r="F34" s="20"/>
      <c r="G34" s="35"/>
      <c r="H34" s="35"/>
      <c r="I34" s="35"/>
      <c r="J34" s="6"/>
      <c r="K34" s="6"/>
      <c r="L34" s="6"/>
      <c r="M34" s="6"/>
      <c r="N34" s="6"/>
      <c r="O34" s="6"/>
      <c r="P34" s="6"/>
      <c r="Q34" s="6"/>
      <c r="R34" s="6"/>
      <c r="S34" s="6"/>
      <c r="T34" s="6"/>
      <c r="U34" s="6"/>
      <c r="V34" s="36"/>
      <c r="W34" s="6"/>
      <c r="X34" s="6"/>
      <c r="Y34" s="6"/>
      <c r="Z34" s="6"/>
      <c r="AA34" s="6"/>
      <c r="AB34" s="6"/>
      <c r="AC34" s="6"/>
      <c r="AD34" s="6"/>
      <c r="AE34" s="36"/>
      <c r="AF34" s="6"/>
      <c r="AG34" s="6"/>
      <c r="AH34" s="6"/>
      <c r="AI34" s="6"/>
      <c r="AJ34" s="6"/>
      <c r="AK34" s="6"/>
      <c r="AL34" s="6"/>
      <c r="AM34" s="6"/>
      <c r="AN34" s="36"/>
      <c r="AO34" s="6"/>
      <c r="AP34" s="6"/>
      <c r="AQ34" s="6"/>
      <c r="AR34" s="6"/>
      <c r="AS34" s="6"/>
      <c r="AT34" s="6"/>
      <c r="AU34" s="6"/>
      <c r="AV34" s="6"/>
      <c r="AW34" s="36"/>
      <c r="AX34" s="6"/>
      <c r="AY34" s="34"/>
      <c r="AZ34" s="29"/>
      <c r="BA34" s="15"/>
    </row>
    <row r="35" spans="2:53" ht="29.1" customHeight="1" x14ac:dyDescent="0.2">
      <c r="B35" s="15"/>
      <c r="C35" s="6"/>
      <c r="D35" s="19"/>
      <c r="E35" s="20"/>
      <c r="F35" s="20"/>
      <c r="G35" s="35"/>
      <c r="H35" s="35"/>
      <c r="I35" s="35"/>
      <c r="J35" s="6"/>
      <c r="K35" s="6"/>
      <c r="L35" s="6"/>
      <c r="M35" s="6"/>
      <c r="N35" s="6"/>
      <c r="O35" s="6"/>
      <c r="P35" s="6"/>
      <c r="Q35" s="6"/>
      <c r="R35" s="6"/>
      <c r="S35" s="6"/>
      <c r="T35" s="6"/>
      <c r="U35" s="6"/>
      <c r="V35" s="36"/>
      <c r="W35" s="6"/>
      <c r="X35" s="6"/>
      <c r="Y35" s="6"/>
      <c r="Z35" s="6"/>
      <c r="AA35" s="6"/>
      <c r="AB35" s="6"/>
      <c r="AC35" s="6"/>
      <c r="AD35" s="6"/>
      <c r="AE35" s="36"/>
      <c r="AF35" s="6"/>
      <c r="AG35" s="6"/>
      <c r="AH35" s="6"/>
      <c r="AI35" s="6"/>
      <c r="AJ35" s="6"/>
      <c r="AK35" s="6"/>
      <c r="AL35" s="6"/>
      <c r="AM35" s="6"/>
      <c r="AN35" s="36"/>
      <c r="AO35" s="6"/>
      <c r="AP35" s="6"/>
      <c r="AQ35" s="6"/>
      <c r="AR35" s="6"/>
      <c r="AS35" s="6"/>
      <c r="AT35" s="6"/>
      <c r="AU35" s="6"/>
      <c r="AV35" s="6"/>
      <c r="AW35" s="36"/>
      <c r="AX35" s="6"/>
      <c r="AY35" s="34"/>
      <c r="AZ35" s="29"/>
      <c r="BA35" s="15"/>
    </row>
    <row r="36" spans="2:53" ht="29.1" customHeight="1" x14ac:dyDescent="0.2">
      <c r="B36" s="15"/>
      <c r="C36" s="6"/>
      <c r="D36" s="19"/>
      <c r="E36" s="20"/>
      <c r="F36" s="20"/>
      <c r="G36" s="35"/>
      <c r="H36" s="35"/>
      <c r="I36" s="35"/>
      <c r="J36" s="6"/>
      <c r="K36" s="6"/>
      <c r="L36" s="6"/>
      <c r="M36" s="6"/>
      <c r="N36" s="6"/>
      <c r="O36" s="6"/>
      <c r="P36" s="6"/>
      <c r="Q36" s="6"/>
      <c r="R36" s="6"/>
      <c r="S36" s="6"/>
      <c r="T36" s="6"/>
      <c r="U36" s="6"/>
      <c r="V36" s="36"/>
      <c r="W36" s="6"/>
      <c r="X36" s="6"/>
      <c r="Y36" s="6"/>
      <c r="Z36" s="6"/>
      <c r="AA36" s="6"/>
      <c r="AB36" s="6"/>
      <c r="AC36" s="6"/>
      <c r="AD36" s="6"/>
      <c r="AE36" s="36"/>
      <c r="AF36" s="6"/>
      <c r="AG36" s="6"/>
      <c r="AH36" s="6"/>
      <c r="AI36" s="6"/>
      <c r="AJ36" s="6"/>
      <c r="AK36" s="6"/>
      <c r="AL36" s="6"/>
      <c r="AM36" s="6"/>
      <c r="AN36" s="36"/>
      <c r="AO36" s="6"/>
      <c r="AP36" s="6"/>
      <c r="AQ36" s="6"/>
      <c r="AR36" s="6"/>
      <c r="AS36" s="6"/>
      <c r="AT36" s="6"/>
      <c r="AU36" s="6"/>
      <c r="AV36" s="6"/>
      <c r="AW36" s="36"/>
      <c r="AX36" s="6"/>
      <c r="AY36" s="34"/>
      <c r="AZ36" s="29"/>
      <c r="BA36" s="15"/>
    </row>
    <row r="37" spans="2:53" ht="29.1" customHeight="1" x14ac:dyDescent="0.2">
      <c r="B37" s="15"/>
      <c r="C37" s="6"/>
      <c r="D37" s="19"/>
      <c r="E37" s="20"/>
      <c r="F37" s="20"/>
      <c r="G37" s="35"/>
      <c r="H37" s="35"/>
      <c r="I37" s="35"/>
      <c r="J37" s="6"/>
      <c r="K37" s="6"/>
      <c r="L37" s="6"/>
      <c r="M37" s="6"/>
      <c r="N37" s="6"/>
      <c r="O37" s="6"/>
      <c r="P37" s="6"/>
      <c r="Q37" s="6"/>
      <c r="R37" s="6"/>
      <c r="S37" s="6"/>
      <c r="T37" s="6"/>
      <c r="U37" s="6"/>
      <c r="V37" s="36">
        <f t="shared" si="0"/>
        <v>0</v>
      </c>
      <c r="W37" s="6"/>
      <c r="X37" s="6"/>
      <c r="Y37" s="6"/>
      <c r="Z37" s="6"/>
      <c r="AA37" s="6"/>
      <c r="AB37" s="6"/>
      <c r="AC37" s="6"/>
      <c r="AD37" s="6"/>
      <c r="AE37" s="36">
        <f t="shared" si="1"/>
        <v>0</v>
      </c>
      <c r="AF37" s="6"/>
      <c r="AG37" s="6"/>
      <c r="AH37" s="6"/>
      <c r="AI37" s="6"/>
      <c r="AJ37" s="6"/>
      <c r="AK37" s="6"/>
      <c r="AL37" s="6"/>
      <c r="AM37" s="6"/>
      <c r="AN37" s="36">
        <f t="shared" si="2"/>
        <v>0</v>
      </c>
      <c r="AO37" s="6"/>
      <c r="AP37" s="6"/>
      <c r="AQ37" s="6"/>
      <c r="AR37" s="6"/>
      <c r="AS37" s="6"/>
      <c r="AT37" s="6"/>
      <c r="AU37" s="6"/>
      <c r="AV37" s="6"/>
      <c r="AW37" s="36">
        <f t="shared" si="3"/>
        <v>0</v>
      </c>
      <c r="AX37" s="6"/>
      <c r="AY37" s="34"/>
      <c r="AZ37" s="29"/>
      <c r="BA37" s="15"/>
    </row>
    <row r="38" spans="2:53" ht="29.1" customHeight="1" x14ac:dyDescent="0.2">
      <c r="B38" s="15"/>
      <c r="C38" s="6"/>
      <c r="D38" s="19"/>
      <c r="E38" s="20"/>
      <c r="F38" s="20"/>
      <c r="G38" s="35"/>
      <c r="H38" s="35"/>
      <c r="I38" s="35"/>
      <c r="J38" s="6"/>
      <c r="K38" s="6"/>
      <c r="L38" s="6"/>
      <c r="M38" s="6"/>
      <c r="N38" s="6"/>
      <c r="O38" s="6"/>
      <c r="P38" s="6"/>
      <c r="Q38" s="6"/>
      <c r="R38" s="6"/>
      <c r="S38" s="6"/>
      <c r="T38" s="6"/>
      <c r="U38" s="6"/>
      <c r="V38" s="36">
        <f t="shared" si="0"/>
        <v>0</v>
      </c>
      <c r="W38" s="6"/>
      <c r="X38" s="6"/>
      <c r="Y38" s="6"/>
      <c r="Z38" s="6"/>
      <c r="AA38" s="6"/>
      <c r="AB38" s="6"/>
      <c r="AC38" s="6"/>
      <c r="AD38" s="6"/>
      <c r="AE38" s="36">
        <f t="shared" si="1"/>
        <v>0</v>
      </c>
      <c r="AF38" s="6"/>
      <c r="AG38" s="6"/>
      <c r="AH38" s="6"/>
      <c r="AI38" s="6"/>
      <c r="AJ38" s="6"/>
      <c r="AK38" s="6"/>
      <c r="AL38" s="6"/>
      <c r="AM38" s="6"/>
      <c r="AN38" s="36">
        <f t="shared" si="2"/>
        <v>0</v>
      </c>
      <c r="AO38" s="6"/>
      <c r="AP38" s="6"/>
      <c r="AQ38" s="6"/>
      <c r="AR38" s="6"/>
      <c r="AS38" s="6"/>
      <c r="AT38" s="6"/>
      <c r="AU38" s="6"/>
      <c r="AV38" s="6"/>
      <c r="AW38" s="36">
        <f t="shared" si="3"/>
        <v>0</v>
      </c>
      <c r="AX38" s="6"/>
      <c r="AY38" s="34"/>
      <c r="AZ38" s="29"/>
      <c r="BA38" s="15"/>
    </row>
    <row r="39" spans="2:53" ht="29.1" customHeight="1" x14ac:dyDescent="0.2">
      <c r="B39" s="15"/>
      <c r="C39" s="6"/>
      <c r="D39" s="19"/>
      <c r="E39" s="20"/>
      <c r="F39" s="20"/>
      <c r="G39" s="35"/>
      <c r="H39" s="35"/>
      <c r="I39" s="35"/>
      <c r="J39" s="6"/>
      <c r="K39" s="6"/>
      <c r="L39" s="6"/>
      <c r="M39" s="6"/>
      <c r="N39" s="6"/>
      <c r="O39" s="6"/>
      <c r="P39" s="6"/>
      <c r="Q39" s="6"/>
      <c r="R39" s="6"/>
      <c r="S39" s="6"/>
      <c r="T39" s="6"/>
      <c r="U39" s="6"/>
      <c r="V39" s="36">
        <f t="shared" si="0"/>
        <v>0</v>
      </c>
      <c r="W39" s="6"/>
      <c r="X39" s="6"/>
      <c r="Y39" s="6"/>
      <c r="Z39" s="6"/>
      <c r="AA39" s="6"/>
      <c r="AB39" s="6"/>
      <c r="AC39" s="6"/>
      <c r="AD39" s="6"/>
      <c r="AE39" s="36">
        <f t="shared" si="1"/>
        <v>0</v>
      </c>
      <c r="AF39" s="6"/>
      <c r="AG39" s="6"/>
      <c r="AH39" s="6"/>
      <c r="AI39" s="6"/>
      <c r="AJ39" s="6"/>
      <c r="AK39" s="6"/>
      <c r="AL39" s="6"/>
      <c r="AM39" s="6"/>
      <c r="AN39" s="36">
        <f t="shared" si="2"/>
        <v>0</v>
      </c>
      <c r="AO39" s="6"/>
      <c r="AP39" s="6"/>
      <c r="AQ39" s="6"/>
      <c r="AR39" s="6"/>
      <c r="AS39" s="6"/>
      <c r="AT39" s="6"/>
      <c r="AU39" s="6"/>
      <c r="AV39" s="6"/>
      <c r="AW39" s="36">
        <f t="shared" si="3"/>
        <v>0</v>
      </c>
      <c r="AX39" s="6"/>
      <c r="AY39" s="34"/>
      <c r="AZ39" s="29"/>
      <c r="BA39" s="15"/>
    </row>
    <row r="40" spans="2:53" ht="29.1" customHeight="1" x14ac:dyDescent="0.2">
      <c r="B40" s="15"/>
      <c r="C40" s="6"/>
      <c r="D40" s="19"/>
      <c r="E40" s="20"/>
      <c r="F40" s="20"/>
      <c r="G40" s="35"/>
      <c r="H40" s="35"/>
      <c r="I40" s="35"/>
      <c r="J40" s="6"/>
      <c r="K40" s="6"/>
      <c r="L40" s="6"/>
      <c r="M40" s="6"/>
      <c r="N40" s="6"/>
      <c r="O40" s="6"/>
      <c r="P40" s="6"/>
      <c r="Q40" s="6"/>
      <c r="R40" s="6"/>
      <c r="S40" s="6"/>
      <c r="T40" s="6"/>
      <c r="U40" s="6"/>
      <c r="V40" s="36">
        <f t="shared" si="0"/>
        <v>0</v>
      </c>
      <c r="W40" s="6"/>
      <c r="X40" s="6"/>
      <c r="Y40" s="6"/>
      <c r="Z40" s="6"/>
      <c r="AA40" s="6"/>
      <c r="AB40" s="6"/>
      <c r="AC40" s="6"/>
      <c r="AD40" s="6"/>
      <c r="AE40" s="36">
        <f t="shared" si="1"/>
        <v>0</v>
      </c>
      <c r="AF40" s="6"/>
      <c r="AG40" s="6"/>
      <c r="AH40" s="6"/>
      <c r="AI40" s="6"/>
      <c r="AJ40" s="6"/>
      <c r="AK40" s="6"/>
      <c r="AL40" s="6"/>
      <c r="AM40" s="6"/>
      <c r="AN40" s="36">
        <f t="shared" si="2"/>
        <v>0</v>
      </c>
      <c r="AO40" s="6"/>
      <c r="AP40" s="6"/>
      <c r="AQ40" s="6"/>
      <c r="AR40" s="6"/>
      <c r="AS40" s="6"/>
      <c r="AT40" s="6"/>
      <c r="AU40" s="6"/>
      <c r="AV40" s="6"/>
      <c r="AW40" s="36">
        <f t="shared" si="3"/>
        <v>0</v>
      </c>
      <c r="AX40" s="6"/>
      <c r="AY40" s="34"/>
      <c r="AZ40" s="29"/>
      <c r="BA40" s="15"/>
    </row>
    <row r="41" spans="2:53" ht="29.1" customHeight="1" x14ac:dyDescent="0.2">
      <c r="B41" s="15"/>
      <c r="C41" s="6"/>
      <c r="D41" s="19"/>
      <c r="E41" s="20"/>
      <c r="F41" s="20"/>
      <c r="G41" s="35"/>
      <c r="H41" s="35"/>
      <c r="I41" s="35"/>
      <c r="J41" s="6"/>
      <c r="K41" s="6"/>
      <c r="L41" s="6"/>
      <c r="M41" s="6"/>
      <c r="N41" s="6"/>
      <c r="O41" s="6"/>
      <c r="P41" s="6"/>
      <c r="Q41" s="6"/>
      <c r="R41" s="6"/>
      <c r="S41" s="6"/>
      <c r="T41" s="6"/>
      <c r="U41" s="6"/>
      <c r="V41" s="36">
        <f t="shared" si="0"/>
        <v>0</v>
      </c>
      <c r="W41" s="6"/>
      <c r="X41" s="6"/>
      <c r="Y41" s="6"/>
      <c r="Z41" s="6"/>
      <c r="AA41" s="6"/>
      <c r="AB41" s="6"/>
      <c r="AC41" s="6"/>
      <c r="AD41" s="6"/>
      <c r="AE41" s="36">
        <f t="shared" si="1"/>
        <v>0</v>
      </c>
      <c r="AF41" s="6"/>
      <c r="AG41" s="6"/>
      <c r="AH41" s="6"/>
      <c r="AI41" s="6"/>
      <c r="AJ41" s="6"/>
      <c r="AK41" s="6"/>
      <c r="AL41" s="6"/>
      <c r="AM41" s="6"/>
      <c r="AN41" s="36">
        <f t="shared" si="2"/>
        <v>0</v>
      </c>
      <c r="AO41" s="6"/>
      <c r="AP41" s="6"/>
      <c r="AQ41" s="6"/>
      <c r="AR41" s="6"/>
      <c r="AS41" s="6"/>
      <c r="AT41" s="6"/>
      <c r="AU41" s="6"/>
      <c r="AV41" s="6"/>
      <c r="AW41" s="36">
        <f t="shared" si="3"/>
        <v>0</v>
      </c>
      <c r="AX41" s="6"/>
      <c r="AY41" s="34"/>
      <c r="AZ41" s="29"/>
      <c r="BA41" s="15"/>
    </row>
    <row r="42" spans="2:53" ht="29.1" customHeight="1" x14ac:dyDescent="0.2">
      <c r="B42" s="15"/>
      <c r="C42" s="6"/>
      <c r="D42" s="19"/>
      <c r="E42" s="20"/>
      <c r="F42" s="20"/>
      <c r="G42" s="35"/>
      <c r="H42" s="35"/>
      <c r="I42" s="35"/>
      <c r="J42" s="6"/>
      <c r="K42" s="6"/>
      <c r="L42" s="6"/>
      <c r="M42" s="6"/>
      <c r="N42" s="6"/>
      <c r="O42" s="6"/>
      <c r="P42" s="6"/>
      <c r="Q42" s="6"/>
      <c r="R42" s="6"/>
      <c r="S42" s="6"/>
      <c r="T42" s="6"/>
      <c r="U42" s="6"/>
      <c r="V42" s="36">
        <f>SUM(P42:U42)</f>
        <v>0</v>
      </c>
      <c r="W42" s="6"/>
      <c r="X42" s="6"/>
      <c r="Y42" s="6"/>
      <c r="Z42" s="6"/>
      <c r="AA42" s="6"/>
      <c r="AB42" s="6"/>
      <c r="AC42" s="6"/>
      <c r="AD42" s="6"/>
      <c r="AE42" s="36">
        <f t="shared" si="1"/>
        <v>0</v>
      </c>
      <c r="AF42" s="6"/>
      <c r="AG42" s="6"/>
      <c r="AH42" s="6"/>
      <c r="AI42" s="6"/>
      <c r="AJ42" s="6"/>
      <c r="AK42" s="6"/>
      <c r="AL42" s="6"/>
      <c r="AM42" s="6"/>
      <c r="AN42" s="36">
        <f t="shared" si="2"/>
        <v>0</v>
      </c>
      <c r="AO42" s="6"/>
      <c r="AP42" s="6"/>
      <c r="AQ42" s="6"/>
      <c r="AR42" s="6"/>
      <c r="AS42" s="6"/>
      <c r="AT42" s="6"/>
      <c r="AU42" s="6"/>
      <c r="AV42" s="6"/>
      <c r="AW42" s="36">
        <f t="shared" si="3"/>
        <v>0</v>
      </c>
      <c r="AX42" s="6"/>
      <c r="AY42" s="34"/>
      <c r="AZ42" s="29"/>
      <c r="BA42" s="15"/>
    </row>
    <row r="43" spans="2:53" ht="13.5" thickBot="1" x14ac:dyDescent="0.25">
      <c r="B43" s="21"/>
      <c r="C43" s="2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2"/>
      <c r="AS43" s="23"/>
      <c r="AT43" s="23"/>
      <c r="AU43" s="23"/>
      <c r="AV43" s="23"/>
      <c r="AW43" s="23"/>
      <c r="AX43" s="23"/>
      <c r="AY43" s="22"/>
      <c r="AZ43" s="24"/>
      <c r="BA43" s="15"/>
    </row>
    <row r="44" spans="2:53" ht="13.5" thickTop="1" x14ac:dyDescent="0.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x14ac:dyDescent="0.2"/>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205" t="s">
        <v>72</v>
      </c>
      <c r="C2" s="206"/>
      <c r="D2" s="207"/>
      <c r="E2" s="214" t="s">
        <v>77</v>
      </c>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196" t="s">
        <v>73</v>
      </c>
      <c r="AO2" s="197"/>
      <c r="AP2" s="188" t="s">
        <v>74</v>
      </c>
      <c r="AQ2" s="189"/>
    </row>
    <row r="3" spans="2:45" ht="12.75" customHeight="1" x14ac:dyDescent="0.2">
      <c r="B3" s="208"/>
      <c r="C3" s="209"/>
      <c r="D3" s="210"/>
      <c r="E3" s="217"/>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c r="AN3" s="198"/>
      <c r="AO3" s="199"/>
      <c r="AP3" s="190"/>
      <c r="AQ3" s="191"/>
    </row>
    <row r="4" spans="2:45" ht="12.75" customHeight="1" x14ac:dyDescent="0.2">
      <c r="B4" s="208"/>
      <c r="C4" s="209"/>
      <c r="D4" s="210"/>
      <c r="E4" s="217"/>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9"/>
      <c r="AN4" s="200" t="s">
        <v>75</v>
      </c>
      <c r="AO4" s="201"/>
      <c r="AP4" s="192">
        <v>43252</v>
      </c>
      <c r="AQ4" s="193"/>
    </row>
    <row r="5" spans="2:45" ht="12.75" customHeight="1" x14ac:dyDescent="0.2">
      <c r="B5" s="211"/>
      <c r="C5" s="212"/>
      <c r="D5" s="213"/>
      <c r="E5" s="220"/>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c r="AN5" s="202"/>
      <c r="AO5" s="203"/>
      <c r="AP5" s="194"/>
      <c r="AQ5" s="195"/>
    </row>
    <row r="6" spans="2:45" ht="13.5" thickBot="1" x14ac:dyDescent="0.25">
      <c r="X6" s="3"/>
      <c r="AC6" s="3"/>
      <c r="AG6" s="3"/>
      <c r="AK6" s="3"/>
      <c r="AO6" s="3"/>
      <c r="AQ6" s="25" t="s">
        <v>31</v>
      </c>
    </row>
    <row r="7" spans="2:45" ht="6.75"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row>
    <row r="8" spans="2:45" x14ac:dyDescent="0.2">
      <c r="B8" s="15"/>
      <c r="C8" s="37" t="s">
        <v>9</v>
      </c>
      <c r="D8" s="174"/>
      <c r="E8" s="174"/>
      <c r="F8" s="174"/>
      <c r="G8" s="174"/>
      <c r="H8" s="174"/>
      <c r="I8" s="174"/>
      <c r="J8" s="174"/>
      <c r="K8" s="174"/>
      <c r="L8" s="174"/>
      <c r="M8" s="174"/>
      <c r="N8" s="175"/>
      <c r="O8" s="4"/>
      <c r="P8" s="4"/>
      <c r="Q8" s="4"/>
      <c r="R8" s="4"/>
      <c r="S8" s="4"/>
      <c r="T8" s="4"/>
      <c r="U8" s="4"/>
      <c r="V8" s="4"/>
      <c r="W8" s="4"/>
      <c r="X8" s="30"/>
      <c r="Y8" s="30"/>
      <c r="Z8" s="30"/>
      <c r="AA8" s="10"/>
      <c r="AB8" s="30"/>
      <c r="AC8" s="30"/>
      <c r="AD8" s="30"/>
      <c r="AE8" s="11" t="s">
        <v>32</v>
      </c>
      <c r="AF8" s="17"/>
      <c r="AG8" s="17"/>
      <c r="AH8" s="17"/>
      <c r="AI8" s="18"/>
      <c r="AJ8" s="17"/>
      <c r="AK8" s="17"/>
      <c r="AL8" s="17"/>
      <c r="AM8" s="18"/>
      <c r="AN8" s="17"/>
      <c r="AO8" s="19"/>
      <c r="AP8" s="30"/>
      <c r="AQ8" s="9"/>
    </row>
    <row r="9" spans="2:45" x14ac:dyDescent="0.2">
      <c r="B9" s="15"/>
      <c r="C9" s="176" t="s">
        <v>11</v>
      </c>
      <c r="D9" s="177"/>
      <c r="E9" s="177"/>
      <c r="F9" s="177"/>
      <c r="G9" s="177"/>
      <c r="H9" s="177"/>
      <c r="I9" s="177"/>
      <c r="J9" s="177"/>
      <c r="K9" s="177"/>
      <c r="L9" s="177"/>
      <c r="M9" s="177"/>
      <c r="N9" s="178"/>
      <c r="O9" s="27"/>
      <c r="P9" s="27"/>
      <c r="Q9" s="27"/>
      <c r="R9" s="27"/>
      <c r="S9" s="27"/>
      <c r="T9" s="27"/>
      <c r="U9" s="27"/>
      <c r="V9" s="27"/>
      <c r="W9" s="27"/>
      <c r="X9" s="30"/>
      <c r="Y9" s="30"/>
      <c r="Z9" s="30"/>
      <c r="AA9" s="10"/>
      <c r="AB9" s="30"/>
      <c r="AC9" s="30"/>
      <c r="AD9" s="30"/>
      <c r="AE9" s="10"/>
      <c r="AF9" s="30"/>
      <c r="AG9" s="30"/>
      <c r="AH9" s="30"/>
      <c r="AI9" s="10"/>
      <c r="AJ9" s="30"/>
      <c r="AK9" s="30"/>
      <c r="AL9" s="30"/>
      <c r="AM9" s="10"/>
      <c r="AN9" s="30"/>
      <c r="AO9" s="30"/>
      <c r="AP9" s="30"/>
      <c r="AQ9" s="9"/>
    </row>
    <row r="10" spans="2:45" x14ac:dyDescent="0.2">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9"/>
    </row>
    <row r="11" spans="2:45" x14ac:dyDescent="0.2">
      <c r="B11" s="15"/>
      <c r="C11" s="148" t="s">
        <v>12</v>
      </c>
      <c r="D11" s="148" t="s">
        <v>33</v>
      </c>
      <c r="E11" s="148" t="s">
        <v>34</v>
      </c>
      <c r="F11" s="148" t="s">
        <v>35</v>
      </c>
      <c r="G11" s="167" t="s">
        <v>36</v>
      </c>
      <c r="H11" s="168"/>
      <c r="I11" s="168"/>
      <c r="J11" s="168"/>
      <c r="K11" s="168"/>
      <c r="L11" s="168"/>
      <c r="M11" s="168"/>
      <c r="N11" s="168"/>
      <c r="O11" s="168"/>
      <c r="P11" s="168"/>
      <c r="Q11" s="168"/>
      <c r="R11" s="168"/>
      <c r="S11" s="168"/>
      <c r="T11" s="168"/>
      <c r="U11" s="168"/>
      <c r="V11" s="168"/>
      <c r="W11" s="168"/>
      <c r="X11" s="168"/>
      <c r="Y11" s="168"/>
      <c r="Z11" s="167" t="s">
        <v>37</v>
      </c>
      <c r="AA11" s="168"/>
      <c r="AB11" s="168"/>
      <c r="AC11" s="168"/>
      <c r="AD11" s="168"/>
      <c r="AE11" s="168"/>
      <c r="AF11" s="168"/>
      <c r="AG11" s="168"/>
      <c r="AH11" s="168"/>
      <c r="AI11" s="168"/>
      <c r="AJ11" s="168"/>
      <c r="AK11" s="168"/>
      <c r="AL11" s="168"/>
      <c r="AM11" s="168"/>
      <c r="AN11" s="168"/>
      <c r="AO11" s="168"/>
      <c r="AP11" s="169"/>
      <c r="AQ11" s="9"/>
    </row>
    <row r="12" spans="2:45" x14ac:dyDescent="0.2">
      <c r="B12" s="15"/>
      <c r="C12" s="179"/>
      <c r="D12" s="149"/>
      <c r="E12" s="149"/>
      <c r="F12" s="149"/>
      <c r="G12" s="172" t="s">
        <v>38</v>
      </c>
      <c r="H12" s="172" t="s">
        <v>39</v>
      </c>
      <c r="I12" s="172" t="s">
        <v>40</v>
      </c>
      <c r="J12" s="172" t="s">
        <v>41</v>
      </c>
      <c r="K12" s="172" t="s">
        <v>42</v>
      </c>
      <c r="L12" s="172" t="s">
        <v>43</v>
      </c>
      <c r="M12" s="183" t="s">
        <v>44</v>
      </c>
      <c r="N12" s="172" t="s">
        <v>45</v>
      </c>
      <c r="O12" s="172" t="s">
        <v>46</v>
      </c>
      <c r="P12" s="172" t="s">
        <v>47</v>
      </c>
      <c r="Q12" s="172" t="s">
        <v>48</v>
      </c>
      <c r="R12" s="185" t="s">
        <v>49</v>
      </c>
      <c r="S12" s="172" t="s">
        <v>50</v>
      </c>
      <c r="T12" s="185" t="s">
        <v>51</v>
      </c>
      <c r="U12" s="172" t="s">
        <v>52</v>
      </c>
      <c r="V12" s="172" t="s">
        <v>53</v>
      </c>
      <c r="W12" s="172" t="s">
        <v>54</v>
      </c>
      <c r="X12" s="181"/>
      <c r="Y12" s="182"/>
      <c r="Z12" s="186" t="s">
        <v>55</v>
      </c>
      <c r="AA12" s="186" t="s">
        <v>56</v>
      </c>
      <c r="AB12" s="186" t="s">
        <v>57</v>
      </c>
      <c r="AC12" s="186" t="s">
        <v>58</v>
      </c>
      <c r="AD12" s="186" t="s">
        <v>59</v>
      </c>
      <c r="AE12" s="186" t="s">
        <v>69</v>
      </c>
      <c r="AF12" s="186" t="s">
        <v>60</v>
      </c>
      <c r="AG12" s="186" t="s">
        <v>66</v>
      </c>
      <c r="AH12" s="186" t="s">
        <v>61</v>
      </c>
      <c r="AI12" s="186" t="s">
        <v>62</v>
      </c>
      <c r="AJ12" s="186" t="s">
        <v>68</v>
      </c>
      <c r="AK12" s="186" t="s">
        <v>67</v>
      </c>
      <c r="AL12" s="187" t="s">
        <v>63</v>
      </c>
      <c r="AM12" s="187" t="s">
        <v>64</v>
      </c>
      <c r="AN12" s="187" t="s">
        <v>70</v>
      </c>
      <c r="AO12" s="187" t="s">
        <v>71</v>
      </c>
      <c r="AP12" s="187" t="s">
        <v>65</v>
      </c>
      <c r="AQ12" s="9"/>
    </row>
    <row r="13" spans="2:45" ht="109.5" customHeight="1" x14ac:dyDescent="0.2">
      <c r="B13" s="15"/>
      <c r="C13" s="180"/>
      <c r="D13" s="150"/>
      <c r="E13" s="150"/>
      <c r="F13" s="150"/>
      <c r="G13" s="173"/>
      <c r="H13" s="173"/>
      <c r="I13" s="173"/>
      <c r="J13" s="173"/>
      <c r="K13" s="173"/>
      <c r="L13" s="173"/>
      <c r="M13" s="184"/>
      <c r="N13" s="173"/>
      <c r="O13" s="173"/>
      <c r="P13" s="173"/>
      <c r="Q13" s="173"/>
      <c r="R13" s="173"/>
      <c r="S13" s="173"/>
      <c r="T13" s="173"/>
      <c r="U13" s="173"/>
      <c r="V13" s="173"/>
      <c r="W13" s="173"/>
      <c r="X13" s="38" t="s">
        <v>28</v>
      </c>
      <c r="Y13" s="38" t="s">
        <v>29</v>
      </c>
      <c r="Z13" s="186"/>
      <c r="AA13" s="186"/>
      <c r="AB13" s="186"/>
      <c r="AC13" s="186"/>
      <c r="AD13" s="186"/>
      <c r="AE13" s="186"/>
      <c r="AF13" s="186"/>
      <c r="AG13" s="186"/>
      <c r="AH13" s="186"/>
      <c r="AI13" s="186"/>
      <c r="AJ13" s="186"/>
      <c r="AK13" s="186"/>
      <c r="AL13" s="187"/>
      <c r="AM13" s="187"/>
      <c r="AN13" s="187"/>
      <c r="AO13" s="187"/>
      <c r="AP13" s="187"/>
      <c r="AQ13" s="9"/>
      <c r="AS13" s="2" t="s">
        <v>76</v>
      </c>
    </row>
    <row r="14" spans="2:45" ht="40.5" customHeight="1" x14ac:dyDescent="0.2">
      <c r="B14" s="15"/>
      <c r="C14" s="6"/>
      <c r="D14" s="19"/>
      <c r="E14" s="20"/>
      <c r="F14" s="20"/>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9"/>
    </row>
    <row r="15" spans="2:45" ht="40.5" customHeight="1" x14ac:dyDescent="0.2">
      <c r="B15" s="15"/>
      <c r="C15" s="6"/>
      <c r="D15" s="19"/>
      <c r="E15" s="20"/>
      <c r="F15" s="20"/>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9"/>
    </row>
    <row r="16" spans="2:45" ht="40.5" customHeight="1" x14ac:dyDescent="0.2">
      <c r="B16" s="15"/>
      <c r="C16" s="6"/>
      <c r="D16" s="19"/>
      <c r="E16" s="20"/>
      <c r="F16" s="20"/>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9"/>
    </row>
    <row r="17" spans="2:43" ht="40.5" customHeight="1" x14ac:dyDescent="0.2">
      <c r="B17" s="15"/>
      <c r="C17" s="6"/>
      <c r="D17" s="19"/>
      <c r="E17" s="20"/>
      <c r="F17" s="20"/>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9"/>
    </row>
    <row r="18" spans="2:43" ht="40.5" customHeight="1" x14ac:dyDescent="0.2">
      <c r="B18" s="15"/>
      <c r="C18" s="6"/>
      <c r="D18" s="19"/>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9"/>
    </row>
    <row r="19" spans="2:43" ht="40.5" customHeight="1" x14ac:dyDescent="0.2">
      <c r="B19" s="15"/>
      <c r="C19" s="6"/>
      <c r="D19" s="19"/>
      <c r="E19" s="20"/>
      <c r="F19" s="20"/>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9"/>
    </row>
    <row r="20" spans="2:43" ht="40.5" customHeight="1" x14ac:dyDescent="0.2">
      <c r="B20" s="15"/>
      <c r="C20" s="6"/>
      <c r="D20" s="19"/>
      <c r="E20" s="20"/>
      <c r="F20" s="20"/>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9"/>
    </row>
    <row r="21" spans="2:43" ht="40.5" customHeight="1" x14ac:dyDescent="0.2">
      <c r="B21" s="15"/>
      <c r="C21" s="6"/>
      <c r="D21" s="19"/>
      <c r="E21" s="20"/>
      <c r="F21" s="20"/>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9"/>
    </row>
    <row r="22" spans="2:43" ht="40.5" customHeight="1" x14ac:dyDescent="0.2">
      <c r="B22" s="15"/>
      <c r="C22" s="6"/>
      <c r="D22" s="19"/>
      <c r="E22" s="20"/>
      <c r="F22" s="20"/>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row>
    <row r="23" spans="2:43" ht="40.5" customHeight="1" x14ac:dyDescent="0.2">
      <c r="B23" s="15"/>
      <c r="C23" s="6"/>
      <c r="D23" s="19"/>
      <c r="E23" s="20"/>
      <c r="F23" s="2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9"/>
    </row>
    <row r="24" spans="2:43" ht="40.5" customHeight="1" x14ac:dyDescent="0.2">
      <c r="B24" s="15"/>
      <c r="C24" s="6"/>
      <c r="D24" s="19"/>
      <c r="E24" s="20"/>
      <c r="F24" s="20"/>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9"/>
    </row>
    <row r="25" spans="2:43" ht="40.5" customHeight="1" x14ac:dyDescent="0.2">
      <c r="B25" s="15"/>
      <c r="C25" s="6"/>
      <c r="D25" s="19"/>
      <c r="E25" s="20"/>
      <c r="F25" s="20"/>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9"/>
    </row>
    <row r="26" spans="2:43" ht="40.5" customHeight="1" x14ac:dyDescent="0.2">
      <c r="B26" s="15"/>
      <c r="C26" s="6"/>
      <c r="D26" s="19"/>
      <c r="E26" s="20"/>
      <c r="F26" s="20"/>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9"/>
    </row>
    <row r="27" spans="2:43" ht="13.5" thickBot="1" x14ac:dyDescent="0.25">
      <c r="B27" s="2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2:43" ht="13.5" thickTop="1" x14ac:dyDescent="0.2"/>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K38"/>
  <sheetViews>
    <sheetView showGridLines="0" tabSelected="1" zoomScale="78" zoomScaleNormal="78" workbookViewId="0">
      <selection activeCell="Q30" sqref="Q30"/>
    </sheetView>
  </sheetViews>
  <sheetFormatPr baseColWidth="10" defaultColWidth="10.7109375" defaultRowHeight="12.75" x14ac:dyDescent="0.2"/>
  <cols>
    <col min="1" max="2" width="2.7109375" style="41" customWidth="1"/>
    <col min="3" max="3" width="14.42578125" style="41" customWidth="1"/>
    <col min="4" max="4" width="14" style="41" customWidth="1"/>
    <col min="5" max="5" width="11.140625" style="41" customWidth="1"/>
    <col min="6" max="6" width="5.7109375" style="41" customWidth="1"/>
    <col min="7" max="7" width="6.140625" style="41" bestFit="1" customWidth="1"/>
    <col min="8" max="8" width="15.7109375" style="41" customWidth="1"/>
    <col min="9" max="10" width="4.85546875" style="41" customWidth="1"/>
    <col min="11" max="11" width="13.140625" style="41" customWidth="1"/>
    <col min="12" max="12" width="11.28515625" style="41" customWidth="1"/>
    <col min="13" max="14" width="8.42578125" style="41" customWidth="1"/>
    <col min="15" max="15" width="10.28515625" style="41" customWidth="1"/>
    <col min="16" max="16" width="8.42578125" style="41" customWidth="1"/>
    <col min="17" max="17" width="13.140625" style="41" customWidth="1"/>
    <col min="18" max="18" width="1.7109375" style="41" customWidth="1"/>
    <col min="19" max="19" width="1.42578125" style="41" customWidth="1"/>
    <col min="20" max="21" width="2.140625" style="41" customWidth="1"/>
    <col min="22" max="22" width="2.42578125" style="41" customWidth="1"/>
    <col min="23" max="24" width="2" style="41" customWidth="1"/>
    <col min="25" max="25" width="2.28515625" style="41" customWidth="1"/>
    <col min="26" max="27" width="1.7109375" style="41" customWidth="1"/>
    <col min="28" max="28" width="2" style="41" customWidth="1"/>
    <col min="29" max="29" width="1.7109375" style="41" customWidth="1"/>
    <col min="30" max="30" width="6.42578125" style="41" customWidth="1"/>
    <col min="31" max="31" width="9.5703125" style="41" bestFit="1" customWidth="1"/>
    <col min="32" max="32" width="4.140625" style="41" customWidth="1"/>
    <col min="33" max="33" width="4.85546875" style="41" customWidth="1"/>
    <col min="34" max="34" width="5.42578125" style="41" customWidth="1"/>
    <col min="35" max="35" width="5.140625" style="41" customWidth="1"/>
    <col min="36" max="36" width="10" style="41" customWidth="1"/>
    <col min="37" max="37" width="12" style="41" bestFit="1" customWidth="1"/>
    <col min="38" max="39" width="5.5703125" style="41" customWidth="1"/>
    <col min="40" max="40" width="5.7109375" style="41" customWidth="1"/>
    <col min="41" max="41" width="7.85546875" style="41" customWidth="1"/>
    <col min="42" max="42" width="16" style="41" customWidth="1"/>
    <col min="43" max="43" width="15.5703125" style="41" customWidth="1"/>
    <col min="44" max="44" width="18.42578125" style="41" bestFit="1" customWidth="1"/>
    <col min="45" max="45" width="14.85546875" style="41" customWidth="1"/>
    <col min="46" max="46" width="14.28515625" style="41" customWidth="1"/>
    <col min="47" max="47" width="20.140625" style="41" customWidth="1"/>
    <col min="48" max="48" width="2.7109375" style="41" customWidth="1"/>
    <col min="49" max="63" width="11.42578125" style="41" customWidth="1"/>
  </cols>
  <sheetData>
    <row r="2" spans="2:48" ht="24" customHeight="1" x14ac:dyDescent="0.2">
      <c r="B2" s="205" t="s">
        <v>125</v>
      </c>
      <c r="C2" s="206"/>
      <c r="D2" s="207"/>
      <c r="E2" s="204" t="s">
        <v>84</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40" t="s">
        <v>126</v>
      </c>
      <c r="AT2" s="241"/>
      <c r="AU2" s="223" t="s">
        <v>264</v>
      </c>
      <c r="AV2" s="224"/>
    </row>
    <row r="3" spans="2:48" ht="24" customHeight="1" x14ac:dyDescent="0.2">
      <c r="B3" s="208"/>
      <c r="C3" s="209"/>
      <c r="D3" s="210"/>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42"/>
      <c r="AT3" s="243"/>
      <c r="AU3" s="225"/>
      <c r="AV3" s="226"/>
    </row>
    <row r="4" spans="2:48" ht="24" customHeight="1" x14ac:dyDescent="0.2">
      <c r="B4" s="208"/>
      <c r="C4" s="209"/>
      <c r="D4" s="210"/>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27" t="s">
        <v>127</v>
      </c>
      <c r="AT4" s="228"/>
      <c r="AU4" s="231">
        <v>44503</v>
      </c>
      <c r="AV4" s="232"/>
    </row>
    <row r="5" spans="2:48" ht="24" customHeight="1" x14ac:dyDescent="0.2">
      <c r="B5" s="211"/>
      <c r="C5" s="212"/>
      <c r="D5" s="213"/>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29"/>
      <c r="AT5" s="230"/>
      <c r="AU5" s="233"/>
      <c r="AV5" s="234"/>
    </row>
    <row r="6" spans="2:48" ht="15.75" thickBot="1" x14ac:dyDescent="0.3">
      <c r="AS6" s="42"/>
      <c r="AV6" s="43"/>
    </row>
    <row r="7" spans="2:48" ht="13.5" thickTop="1" x14ac:dyDescent="0.2">
      <c r="B7" s="44"/>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6"/>
    </row>
    <row r="8" spans="2:48" x14ac:dyDescent="0.2">
      <c r="B8" s="47"/>
      <c r="C8" s="236" t="s">
        <v>81</v>
      </c>
      <c r="D8" s="236"/>
      <c r="E8" s="235" t="s">
        <v>355</v>
      </c>
      <c r="F8" s="235"/>
      <c r="G8" s="235"/>
      <c r="H8" s="235"/>
      <c r="I8" s="235"/>
      <c r="J8" s="235"/>
      <c r="K8" s="235"/>
      <c r="L8" s="235"/>
      <c r="M8" s="235"/>
      <c r="N8" s="235"/>
      <c r="O8" s="235"/>
      <c r="P8" s="235"/>
      <c r="Q8" s="235"/>
      <c r="R8" s="235"/>
      <c r="S8" s="235"/>
      <c r="T8" s="235"/>
      <c r="U8" s="235"/>
      <c r="V8" s="235"/>
      <c r="W8" s="235"/>
      <c r="X8" s="235"/>
      <c r="Y8" s="235"/>
      <c r="Z8" s="235"/>
      <c r="AA8" s="235"/>
      <c r="AB8" s="39"/>
      <c r="AC8" s="39"/>
      <c r="AD8" s="238" t="s">
        <v>128</v>
      </c>
      <c r="AE8" s="238"/>
      <c r="AF8" s="238"/>
      <c r="AG8" s="238"/>
      <c r="AH8" s="238"/>
      <c r="AI8" s="239" t="s">
        <v>358</v>
      </c>
      <c r="AJ8" s="239"/>
      <c r="AK8" s="239"/>
      <c r="AL8" s="239"/>
      <c r="AM8" s="239"/>
      <c r="AN8" s="239"/>
      <c r="AP8" s="48" t="s">
        <v>86</v>
      </c>
      <c r="AQ8" s="235">
        <v>2022</v>
      </c>
      <c r="AR8" s="235"/>
      <c r="AS8" s="235"/>
      <c r="AT8" s="235"/>
      <c r="AU8" s="235"/>
      <c r="AV8" s="49"/>
    </row>
    <row r="9" spans="2:48" x14ac:dyDescent="0.2">
      <c r="B9" s="47"/>
      <c r="C9" s="40" t="s">
        <v>82</v>
      </c>
      <c r="D9" s="235" t="s">
        <v>356</v>
      </c>
      <c r="E9" s="235"/>
      <c r="F9" s="235"/>
      <c r="G9" s="235"/>
      <c r="H9" s="235"/>
      <c r="I9" s="235"/>
      <c r="J9" s="235"/>
      <c r="K9" s="235"/>
      <c r="L9" s="235"/>
      <c r="M9" s="235"/>
      <c r="N9" s="235"/>
      <c r="O9" s="235"/>
      <c r="P9" s="235"/>
      <c r="Q9" s="235"/>
      <c r="R9" s="235"/>
      <c r="S9" s="235"/>
      <c r="T9" s="235"/>
      <c r="U9" s="235"/>
      <c r="V9" s="235"/>
      <c r="W9" s="235"/>
      <c r="X9" s="235"/>
      <c r="Y9" s="235"/>
      <c r="Z9" s="235"/>
      <c r="AA9" s="235"/>
      <c r="AB9" s="39"/>
      <c r="AC9" s="39"/>
      <c r="AD9" s="236" t="s">
        <v>83</v>
      </c>
      <c r="AE9" s="236"/>
      <c r="AF9" s="236"/>
      <c r="AG9" s="236"/>
      <c r="AH9" s="236"/>
      <c r="AI9" s="236"/>
      <c r="AJ9" s="237">
        <v>44562</v>
      </c>
      <c r="AK9" s="235"/>
      <c r="AL9" s="235"/>
      <c r="AM9" s="235"/>
      <c r="AN9" s="235"/>
      <c r="AO9"/>
      <c r="AP9"/>
      <c r="AQ9"/>
      <c r="AR9"/>
      <c r="AS9"/>
      <c r="AT9" s="50"/>
      <c r="AU9" s="50"/>
      <c r="AV9" s="49"/>
    </row>
    <row r="10" spans="2:48" x14ac:dyDescent="0.2">
      <c r="B10" s="47"/>
      <c r="C10" s="236" t="s">
        <v>87</v>
      </c>
      <c r="D10" s="236"/>
      <c r="E10" s="236"/>
      <c r="F10" s="235" t="s">
        <v>357</v>
      </c>
      <c r="G10" s="235"/>
      <c r="H10" s="235"/>
      <c r="I10" s="235"/>
      <c r="J10" s="235"/>
      <c r="K10" s="235"/>
      <c r="L10" s="235"/>
      <c r="M10" s="235"/>
      <c r="N10" s="235"/>
      <c r="O10" s="235"/>
      <c r="P10" s="235"/>
      <c r="Q10" s="235"/>
      <c r="R10" s="235"/>
      <c r="S10" s="235"/>
      <c r="T10" s="235"/>
      <c r="U10" s="235"/>
      <c r="V10" s="235"/>
      <c r="W10" s="235"/>
      <c r="X10" s="235"/>
      <c r="Y10" s="235"/>
      <c r="Z10" s="235"/>
      <c r="AA10" s="235"/>
      <c r="AB10" s="39"/>
      <c r="AC10" s="39"/>
      <c r="AD10" s="236" t="s">
        <v>88</v>
      </c>
      <c r="AE10" s="236"/>
      <c r="AF10" s="236"/>
      <c r="AG10" s="236"/>
      <c r="AH10" s="235" t="s">
        <v>359</v>
      </c>
      <c r="AI10" s="235"/>
      <c r="AJ10" s="235"/>
      <c r="AK10" s="235"/>
      <c r="AL10" s="235"/>
      <c r="AM10" s="235"/>
      <c r="AN10" s="235"/>
      <c r="AO10" s="51"/>
      <c r="AP10" s="51"/>
      <c r="AQ10" s="51"/>
      <c r="AR10" s="51"/>
      <c r="AS10" s="51"/>
      <c r="AT10" s="50"/>
      <c r="AU10" s="50"/>
      <c r="AV10" s="49"/>
    </row>
    <row r="11" spans="2:48" x14ac:dyDescent="0.2">
      <c r="B11" s="47"/>
      <c r="C11" s="68"/>
      <c r="D11" s="68"/>
      <c r="E11" s="68"/>
      <c r="F11" s="67"/>
      <c r="G11" s="67"/>
      <c r="H11" s="67"/>
      <c r="I11" s="67"/>
      <c r="J11" s="67"/>
      <c r="K11" s="67"/>
      <c r="L11" s="67"/>
      <c r="M11" s="67"/>
      <c r="N11" s="67"/>
      <c r="O11" s="67"/>
      <c r="P11" s="67"/>
      <c r="Q11" s="67"/>
      <c r="R11" s="67"/>
      <c r="S11" s="67"/>
      <c r="T11" s="67"/>
      <c r="U11" s="67"/>
      <c r="V11" s="67"/>
      <c r="W11" s="67"/>
      <c r="X11" s="67"/>
      <c r="Y11" s="67"/>
      <c r="Z11" s="67"/>
      <c r="AA11" s="67"/>
      <c r="AB11" s="39"/>
      <c r="AC11" s="39"/>
      <c r="AD11" s="68"/>
      <c r="AE11" s="68"/>
      <c r="AF11" s="68"/>
      <c r="AG11" s="68"/>
      <c r="AH11" s="67"/>
      <c r="AI11" s="67"/>
      <c r="AJ11" s="67"/>
      <c r="AK11" s="67"/>
      <c r="AL11" s="67"/>
      <c r="AM11" s="67"/>
      <c r="AN11" s="67"/>
      <c r="AO11" s="51"/>
      <c r="AP11" s="51"/>
      <c r="AQ11" s="51"/>
      <c r="AR11" s="51"/>
      <c r="AS11" s="51"/>
      <c r="AT11" s="50"/>
      <c r="AU11" s="50"/>
      <c r="AV11" s="49"/>
    </row>
    <row r="12" spans="2:48" ht="78.75" customHeight="1" x14ac:dyDescent="0.2">
      <c r="B12" s="47"/>
      <c r="C12" s="244" t="s">
        <v>89</v>
      </c>
      <c r="D12" s="244" t="s">
        <v>119</v>
      </c>
      <c r="E12" s="246" t="s">
        <v>90</v>
      </c>
      <c r="F12" s="247"/>
      <c r="G12" s="247"/>
      <c r="H12" s="246" t="s">
        <v>91</v>
      </c>
      <c r="I12" s="247"/>
      <c r="J12" s="247"/>
      <c r="K12" s="244" t="s">
        <v>120</v>
      </c>
      <c r="L12" s="244" t="s">
        <v>121</v>
      </c>
      <c r="M12" s="244" t="s">
        <v>122</v>
      </c>
      <c r="N12" s="249" t="s">
        <v>92</v>
      </c>
      <c r="O12" s="249" t="s">
        <v>123</v>
      </c>
      <c r="P12" s="249" t="s">
        <v>124</v>
      </c>
      <c r="Q12" s="249" t="s">
        <v>93</v>
      </c>
      <c r="R12" s="262" t="s">
        <v>94</v>
      </c>
      <c r="S12" s="263"/>
      <c r="T12" s="263"/>
      <c r="U12" s="263"/>
      <c r="V12" s="263"/>
      <c r="W12" s="263"/>
      <c r="X12" s="263"/>
      <c r="Y12" s="263"/>
      <c r="Z12" s="263"/>
      <c r="AA12" s="263"/>
      <c r="AB12" s="263"/>
      <c r="AC12" s="264"/>
      <c r="AD12" s="258" t="s">
        <v>95</v>
      </c>
      <c r="AE12" s="259"/>
      <c r="AF12" s="259"/>
      <c r="AG12" s="259"/>
      <c r="AH12" s="259"/>
      <c r="AI12" s="259"/>
      <c r="AJ12" s="259"/>
      <c r="AK12" s="259"/>
      <c r="AL12" s="259"/>
      <c r="AM12" s="259"/>
      <c r="AN12" s="260"/>
      <c r="AO12" s="252" t="s">
        <v>96</v>
      </c>
      <c r="AP12" s="255" t="s">
        <v>97</v>
      </c>
      <c r="AQ12" s="255" t="s">
        <v>98</v>
      </c>
      <c r="AR12" s="255" t="s">
        <v>99</v>
      </c>
      <c r="AS12" s="255" t="s">
        <v>100</v>
      </c>
      <c r="AT12" s="252" t="s">
        <v>101</v>
      </c>
      <c r="AU12" s="252" t="s">
        <v>102</v>
      </c>
      <c r="AV12" s="49"/>
    </row>
    <row r="13" spans="2:48" ht="42.75" customHeight="1" x14ac:dyDescent="0.2">
      <c r="B13" s="47"/>
      <c r="C13" s="244"/>
      <c r="D13" s="244"/>
      <c r="E13" s="249" t="s">
        <v>103</v>
      </c>
      <c r="F13" s="249" t="s">
        <v>104</v>
      </c>
      <c r="G13" s="249" t="s">
        <v>105</v>
      </c>
      <c r="H13" s="249" t="s">
        <v>129</v>
      </c>
      <c r="I13" s="249" t="s">
        <v>104</v>
      </c>
      <c r="J13" s="249" t="s">
        <v>105</v>
      </c>
      <c r="K13" s="244"/>
      <c r="L13" s="244"/>
      <c r="M13" s="244"/>
      <c r="N13" s="261"/>
      <c r="O13" s="261"/>
      <c r="P13" s="261"/>
      <c r="Q13" s="261"/>
      <c r="R13" s="265"/>
      <c r="S13" s="266"/>
      <c r="T13" s="266"/>
      <c r="U13" s="266"/>
      <c r="V13" s="266"/>
      <c r="W13" s="266"/>
      <c r="X13" s="266"/>
      <c r="Y13" s="266"/>
      <c r="Z13" s="266"/>
      <c r="AA13" s="266"/>
      <c r="AB13" s="266"/>
      <c r="AC13" s="267"/>
      <c r="AD13" s="248" t="s">
        <v>78</v>
      </c>
      <c r="AE13" s="248" t="s">
        <v>79</v>
      </c>
      <c r="AF13" s="248" t="s">
        <v>1</v>
      </c>
      <c r="AG13" s="248" t="s">
        <v>3</v>
      </c>
      <c r="AH13" s="248" t="s">
        <v>6</v>
      </c>
      <c r="AI13" s="248" t="s">
        <v>4</v>
      </c>
      <c r="AJ13" s="270" t="s">
        <v>80</v>
      </c>
      <c r="AK13" s="248" t="s">
        <v>106</v>
      </c>
      <c r="AL13" s="271" t="s">
        <v>25</v>
      </c>
      <c r="AM13" s="272"/>
      <c r="AN13" s="273" t="s">
        <v>107</v>
      </c>
      <c r="AO13" s="275"/>
      <c r="AP13" s="256"/>
      <c r="AQ13" s="256"/>
      <c r="AR13" s="256"/>
      <c r="AS13" s="256"/>
      <c r="AT13" s="253"/>
      <c r="AU13" s="253"/>
      <c r="AV13" s="49"/>
    </row>
    <row r="14" spans="2:48" ht="23.25" customHeight="1" x14ac:dyDescent="0.2">
      <c r="B14" s="47"/>
      <c r="C14" s="245"/>
      <c r="D14" s="245"/>
      <c r="E14" s="250"/>
      <c r="F14" s="251"/>
      <c r="G14" s="250"/>
      <c r="H14" s="250"/>
      <c r="I14" s="251"/>
      <c r="J14" s="250"/>
      <c r="K14" s="245"/>
      <c r="L14" s="244"/>
      <c r="M14" s="244"/>
      <c r="N14" s="251"/>
      <c r="O14" s="251"/>
      <c r="P14" s="251"/>
      <c r="Q14" s="251"/>
      <c r="R14" s="52" t="s">
        <v>108</v>
      </c>
      <c r="S14" s="52" t="s">
        <v>109</v>
      </c>
      <c r="T14" s="52" t="s">
        <v>110</v>
      </c>
      <c r="U14" s="52" t="s">
        <v>111</v>
      </c>
      <c r="V14" s="52" t="s">
        <v>110</v>
      </c>
      <c r="W14" s="52" t="s">
        <v>112</v>
      </c>
      <c r="X14" s="52" t="s">
        <v>112</v>
      </c>
      <c r="Y14" s="52" t="s">
        <v>111</v>
      </c>
      <c r="Z14" s="52" t="s">
        <v>113</v>
      </c>
      <c r="AA14" s="52" t="s">
        <v>114</v>
      </c>
      <c r="AB14" s="52" t="s">
        <v>115</v>
      </c>
      <c r="AC14" s="52" t="s">
        <v>116</v>
      </c>
      <c r="AD14" s="248"/>
      <c r="AE14" s="248"/>
      <c r="AF14" s="248"/>
      <c r="AG14" s="248"/>
      <c r="AH14" s="248"/>
      <c r="AI14" s="248"/>
      <c r="AJ14" s="248"/>
      <c r="AK14" s="248"/>
      <c r="AL14" s="53" t="s">
        <v>30</v>
      </c>
      <c r="AM14" s="53" t="s">
        <v>5</v>
      </c>
      <c r="AN14" s="274" t="s">
        <v>5</v>
      </c>
      <c r="AO14" s="276"/>
      <c r="AP14" s="257"/>
      <c r="AQ14" s="257"/>
      <c r="AR14" s="257"/>
      <c r="AS14" s="257"/>
      <c r="AT14" s="254"/>
      <c r="AU14" s="254"/>
      <c r="AV14" s="49"/>
    </row>
    <row r="15" spans="2:48" ht="108" x14ac:dyDescent="0.2">
      <c r="B15" s="47"/>
      <c r="C15" s="296" t="s">
        <v>360</v>
      </c>
      <c r="D15" s="109" t="s">
        <v>136</v>
      </c>
      <c r="E15" s="110" t="s">
        <v>265</v>
      </c>
      <c r="F15" s="111">
        <v>30452</v>
      </c>
      <c r="G15" s="297">
        <v>30637</v>
      </c>
      <c r="H15" s="79"/>
      <c r="I15" s="79"/>
      <c r="J15" s="79"/>
      <c r="K15" s="96"/>
      <c r="L15" s="96"/>
      <c r="M15" s="96"/>
      <c r="N15" s="96"/>
      <c r="O15" s="96"/>
      <c r="P15" s="96"/>
      <c r="Q15" s="96"/>
      <c r="R15" s="103"/>
      <c r="S15" s="103"/>
      <c r="T15" s="103"/>
      <c r="U15" s="103"/>
      <c r="V15" s="103"/>
      <c r="W15" s="103"/>
      <c r="X15" s="103"/>
      <c r="Y15" s="103"/>
      <c r="Z15" s="103"/>
      <c r="AA15" s="103"/>
      <c r="AB15" s="103"/>
      <c r="AC15" s="103"/>
      <c r="AD15" s="69"/>
      <c r="AE15" s="69"/>
      <c r="AF15" s="69"/>
      <c r="AG15" s="69"/>
      <c r="AH15" s="69"/>
      <c r="AI15" s="69"/>
      <c r="AJ15" s="69"/>
      <c r="AK15" s="92"/>
      <c r="AL15" s="69"/>
      <c r="AM15" s="70"/>
      <c r="AN15" s="143">
        <f>AN16+AN19+AN21+AN23+AN25+AN30+AN33</f>
        <v>14360000000</v>
      </c>
      <c r="AO15" s="268"/>
      <c r="AP15" s="268"/>
      <c r="AQ15" s="268"/>
      <c r="AR15" s="268"/>
      <c r="AS15" s="268"/>
      <c r="AT15" s="269"/>
      <c r="AU15" s="80"/>
      <c r="AV15" s="49"/>
    </row>
    <row r="16" spans="2:48" ht="97.5" customHeight="1" x14ac:dyDescent="0.2">
      <c r="B16" s="47"/>
      <c r="C16" s="112" t="s">
        <v>266</v>
      </c>
      <c r="D16" s="109" t="s">
        <v>117</v>
      </c>
      <c r="E16" s="112" t="s">
        <v>267</v>
      </c>
      <c r="F16" s="113">
        <v>0</v>
      </c>
      <c r="G16" s="111">
        <v>1</v>
      </c>
      <c r="H16" s="114" t="s">
        <v>268</v>
      </c>
      <c r="I16" s="114">
        <v>0</v>
      </c>
      <c r="J16" s="114">
        <v>1</v>
      </c>
      <c r="K16" s="114" t="s">
        <v>269</v>
      </c>
      <c r="L16" s="114" t="s">
        <v>270</v>
      </c>
      <c r="M16" s="114">
        <v>4599</v>
      </c>
      <c r="N16" s="114" t="s">
        <v>271</v>
      </c>
      <c r="O16" s="114" t="s">
        <v>272</v>
      </c>
      <c r="P16" s="114" t="s">
        <v>274</v>
      </c>
      <c r="Q16" s="114" t="s">
        <v>273</v>
      </c>
      <c r="R16" s="54"/>
      <c r="S16" s="104"/>
      <c r="T16" s="104"/>
      <c r="U16" s="104"/>
      <c r="V16" s="104"/>
      <c r="W16" s="104"/>
      <c r="X16" s="103"/>
      <c r="Y16" s="103"/>
      <c r="Z16" s="103"/>
      <c r="AA16" s="103"/>
      <c r="AB16" s="103"/>
      <c r="AC16" s="103"/>
      <c r="AD16" s="71"/>
      <c r="AE16" s="71"/>
      <c r="AF16" s="71"/>
      <c r="AG16" s="71"/>
      <c r="AH16" s="71"/>
      <c r="AI16" s="71"/>
      <c r="AJ16" s="71"/>
      <c r="AK16" s="71"/>
      <c r="AL16" s="71"/>
      <c r="AM16" s="72"/>
      <c r="AN16" s="115">
        <f>SUM(AN17+AN18)</f>
        <v>700000000</v>
      </c>
      <c r="AO16" s="116"/>
      <c r="AP16" s="117"/>
      <c r="AQ16" s="117"/>
      <c r="AR16" s="118"/>
      <c r="AS16" s="119">
        <f>AS17+AS18</f>
        <v>700000000</v>
      </c>
      <c r="AT16" s="120"/>
      <c r="AU16" s="80"/>
      <c r="AV16" s="49"/>
    </row>
    <row r="17" spans="2:48" ht="240" x14ac:dyDescent="0.2">
      <c r="B17" s="47"/>
      <c r="C17" s="77"/>
      <c r="D17" s="77"/>
      <c r="E17" s="77"/>
      <c r="F17" s="77"/>
      <c r="G17" s="78"/>
      <c r="H17" s="81"/>
      <c r="I17" s="93"/>
      <c r="J17" s="97"/>
      <c r="K17" s="80"/>
      <c r="L17" s="98"/>
      <c r="M17" s="99"/>
      <c r="N17" s="100"/>
      <c r="O17" s="99"/>
      <c r="P17" s="100"/>
      <c r="Q17" s="99"/>
      <c r="R17" s="125"/>
      <c r="S17" s="141"/>
      <c r="T17" s="141"/>
      <c r="U17" s="141"/>
      <c r="V17" s="141"/>
      <c r="W17" s="141"/>
      <c r="X17" s="141"/>
      <c r="Y17" s="141"/>
      <c r="Z17" s="141"/>
      <c r="AA17" s="141"/>
      <c r="AB17" s="141"/>
      <c r="AC17" s="141"/>
      <c r="AD17" s="86"/>
      <c r="AE17" s="86"/>
      <c r="AF17" s="86"/>
      <c r="AG17" s="86"/>
      <c r="AH17" s="86"/>
      <c r="AI17" s="86"/>
      <c r="AJ17" s="86"/>
      <c r="AK17" s="87"/>
      <c r="AL17" s="86"/>
      <c r="AM17" s="73"/>
      <c r="AN17" s="121">
        <v>600000000</v>
      </c>
      <c r="AO17" s="122" t="s">
        <v>275</v>
      </c>
      <c r="AP17" s="124" t="s">
        <v>276</v>
      </c>
      <c r="AQ17" s="124" t="s">
        <v>277</v>
      </c>
      <c r="AR17" s="119">
        <v>600000000</v>
      </c>
      <c r="AS17" s="119">
        <f>AR17</f>
        <v>600000000</v>
      </c>
      <c r="AT17" s="123" t="s">
        <v>278</v>
      </c>
      <c r="AU17" s="88"/>
      <c r="AV17" s="49"/>
    </row>
    <row r="18" spans="2:48" ht="84" x14ac:dyDescent="0.2">
      <c r="B18" s="47"/>
      <c r="C18" s="77"/>
      <c r="D18" s="77"/>
      <c r="E18" s="77"/>
      <c r="F18" s="77"/>
      <c r="G18" s="78"/>
      <c r="H18" s="81"/>
      <c r="I18" s="93"/>
      <c r="J18" s="97"/>
      <c r="K18" s="80"/>
      <c r="L18" s="98"/>
      <c r="M18" s="99"/>
      <c r="N18" s="100"/>
      <c r="O18" s="99"/>
      <c r="P18" s="100"/>
      <c r="Q18" s="99"/>
      <c r="R18" s="141"/>
      <c r="S18" s="141"/>
      <c r="T18" s="141"/>
      <c r="U18" s="141"/>
      <c r="V18" s="141"/>
      <c r="W18" s="141"/>
      <c r="X18" s="141"/>
      <c r="Y18" s="141"/>
      <c r="Z18" s="141"/>
      <c r="AA18" s="141"/>
      <c r="AB18" s="141"/>
      <c r="AC18" s="141"/>
      <c r="AD18" s="86"/>
      <c r="AE18" s="86"/>
      <c r="AF18" s="86"/>
      <c r="AG18" s="86"/>
      <c r="AH18" s="86"/>
      <c r="AI18" s="86"/>
      <c r="AJ18" s="86"/>
      <c r="AK18" s="87"/>
      <c r="AL18" s="86"/>
      <c r="AM18" s="73"/>
      <c r="AN18" s="121">
        <v>100000000</v>
      </c>
      <c r="AO18" s="122" t="s">
        <v>275</v>
      </c>
      <c r="AP18" s="124" t="s">
        <v>279</v>
      </c>
      <c r="AQ18" s="124" t="s">
        <v>280</v>
      </c>
      <c r="AR18" s="119">
        <v>100000000</v>
      </c>
      <c r="AS18" s="119">
        <f>AR18</f>
        <v>100000000</v>
      </c>
      <c r="AT18" s="123" t="s">
        <v>281</v>
      </c>
      <c r="AU18" s="88"/>
      <c r="AV18" s="49"/>
    </row>
    <row r="19" spans="2:48" ht="96" x14ac:dyDescent="0.2">
      <c r="B19" s="47"/>
      <c r="C19" s="126" t="s">
        <v>282</v>
      </c>
      <c r="D19" s="127" t="s">
        <v>118</v>
      </c>
      <c r="E19" s="112" t="s">
        <v>283</v>
      </c>
      <c r="F19" s="128">
        <v>3</v>
      </c>
      <c r="G19" s="124">
        <v>5</v>
      </c>
      <c r="H19" s="114" t="s">
        <v>268</v>
      </c>
      <c r="I19" s="128">
        <v>3</v>
      </c>
      <c r="J19" s="124">
        <v>5</v>
      </c>
      <c r="K19" s="114" t="s">
        <v>269</v>
      </c>
      <c r="L19" s="114" t="s">
        <v>270</v>
      </c>
      <c r="M19" s="114">
        <v>4599</v>
      </c>
      <c r="N19" s="114" t="s">
        <v>287</v>
      </c>
      <c r="O19" s="114" t="s">
        <v>284</v>
      </c>
      <c r="P19" s="114" t="s">
        <v>286</v>
      </c>
      <c r="Q19" s="114" t="s">
        <v>285</v>
      </c>
      <c r="R19" s="54"/>
      <c r="S19" s="54"/>
      <c r="T19" s="54"/>
      <c r="U19" s="54"/>
      <c r="V19" s="54"/>
      <c r="W19" s="54"/>
      <c r="X19" s="104"/>
      <c r="Y19" s="104"/>
      <c r="Z19" s="104"/>
      <c r="AA19" s="104"/>
      <c r="AB19" s="104"/>
      <c r="AC19" s="104"/>
      <c r="AD19" s="71"/>
      <c r="AE19" s="71"/>
      <c r="AF19" s="71"/>
      <c r="AG19" s="71"/>
      <c r="AH19" s="71"/>
      <c r="AI19" s="71"/>
      <c r="AJ19" s="71"/>
      <c r="AK19" s="71"/>
      <c r="AL19" s="71"/>
      <c r="AM19" s="72"/>
      <c r="AN19" s="115">
        <f>AN20</f>
        <v>100000000</v>
      </c>
      <c r="AO19" s="116"/>
      <c r="AP19" s="117"/>
      <c r="AQ19" s="117"/>
      <c r="AR19" s="118"/>
      <c r="AS19" s="119">
        <f>AS20</f>
        <v>100000000</v>
      </c>
      <c r="AT19" s="120"/>
      <c r="AU19" s="88"/>
      <c r="AV19" s="49"/>
    </row>
    <row r="20" spans="2:48" ht="132" x14ac:dyDescent="0.2">
      <c r="B20" s="47"/>
      <c r="C20" s="76"/>
      <c r="D20" s="77"/>
      <c r="E20" s="77"/>
      <c r="F20" s="77"/>
      <c r="G20" s="78"/>
      <c r="H20" s="81"/>
      <c r="I20" s="95"/>
      <c r="J20" s="101"/>
      <c r="K20" s="80"/>
      <c r="L20" s="98"/>
      <c r="M20" s="99"/>
      <c r="N20" s="100"/>
      <c r="O20" s="99"/>
      <c r="P20" s="100"/>
      <c r="Q20" s="99"/>
      <c r="R20" s="54"/>
      <c r="S20" s="54"/>
      <c r="T20" s="54"/>
      <c r="U20" s="54"/>
      <c r="V20" s="54"/>
      <c r="W20" s="54"/>
      <c r="X20" s="142"/>
      <c r="Y20" s="142"/>
      <c r="Z20" s="142"/>
      <c r="AA20" s="142"/>
      <c r="AB20" s="142"/>
      <c r="AC20" s="142"/>
      <c r="AD20" s="86"/>
      <c r="AE20" s="86"/>
      <c r="AF20" s="86"/>
      <c r="AG20" s="86"/>
      <c r="AH20" s="86"/>
      <c r="AI20" s="86"/>
      <c r="AJ20" s="86"/>
      <c r="AK20" s="87"/>
      <c r="AL20" s="86"/>
      <c r="AM20" s="73"/>
      <c r="AN20" s="121">
        <v>100000000</v>
      </c>
      <c r="AO20" s="111" t="s">
        <v>275</v>
      </c>
      <c r="AP20" s="124" t="s">
        <v>288</v>
      </c>
      <c r="AQ20" s="124" t="s">
        <v>289</v>
      </c>
      <c r="AR20" s="119">
        <v>100000000</v>
      </c>
      <c r="AS20" s="119">
        <f>AR20</f>
        <v>100000000</v>
      </c>
      <c r="AT20" s="123" t="s">
        <v>290</v>
      </c>
      <c r="AU20" s="88"/>
      <c r="AV20" s="49"/>
    </row>
    <row r="21" spans="2:48" ht="108" x14ac:dyDescent="0.2">
      <c r="B21" s="47"/>
      <c r="C21" s="126" t="s">
        <v>291</v>
      </c>
      <c r="D21" s="109" t="s">
        <v>292</v>
      </c>
      <c r="E21" s="112" t="s">
        <v>293</v>
      </c>
      <c r="F21" s="128">
        <v>0</v>
      </c>
      <c r="G21" s="124">
        <v>1</v>
      </c>
      <c r="H21" s="114" t="s">
        <v>268</v>
      </c>
      <c r="I21" s="114">
        <v>0</v>
      </c>
      <c r="J21" s="114">
        <v>1</v>
      </c>
      <c r="K21" s="114" t="s">
        <v>269</v>
      </c>
      <c r="L21" s="114" t="s">
        <v>270</v>
      </c>
      <c r="M21" s="114">
        <v>4599</v>
      </c>
      <c r="N21" s="114" t="s">
        <v>271</v>
      </c>
      <c r="O21" s="114" t="s">
        <v>272</v>
      </c>
      <c r="P21" s="114" t="s">
        <v>274</v>
      </c>
      <c r="Q21" s="114" t="s">
        <v>273</v>
      </c>
      <c r="R21" s="104"/>
      <c r="S21" s="104"/>
      <c r="T21" s="104"/>
      <c r="U21" s="104"/>
      <c r="V21" s="104"/>
      <c r="W21" s="104"/>
      <c r="X21" s="104"/>
      <c r="Y21" s="104"/>
      <c r="Z21" s="104"/>
      <c r="AA21" s="104"/>
      <c r="AB21" s="104"/>
      <c r="AC21" s="104"/>
      <c r="AD21" s="71"/>
      <c r="AE21" s="71"/>
      <c r="AF21" s="71"/>
      <c r="AG21" s="71"/>
      <c r="AH21" s="71"/>
      <c r="AI21" s="71"/>
      <c r="AJ21" s="71"/>
      <c r="AK21" s="71"/>
      <c r="AL21" s="71"/>
      <c r="AM21" s="71"/>
      <c r="AN21" s="115">
        <f>AN22</f>
        <v>150000000</v>
      </c>
      <c r="AO21" s="116"/>
      <c r="AP21" s="117"/>
      <c r="AQ21" s="117"/>
      <c r="AR21" s="118"/>
      <c r="AS21" s="119">
        <f>AS22</f>
        <v>150000000</v>
      </c>
      <c r="AT21" s="120"/>
      <c r="AU21" s="80"/>
      <c r="AV21" s="49"/>
    </row>
    <row r="22" spans="2:48" ht="138" customHeight="1" x14ac:dyDescent="0.2">
      <c r="B22" s="47"/>
      <c r="C22" s="76"/>
      <c r="D22" s="77"/>
      <c r="E22" s="77"/>
      <c r="F22" s="77"/>
      <c r="G22" s="78"/>
      <c r="H22" s="81"/>
      <c r="I22" s="94"/>
      <c r="J22" s="75"/>
      <c r="K22" s="80"/>
      <c r="L22" s="102"/>
      <c r="M22" s="102"/>
      <c r="N22" s="102"/>
      <c r="O22" s="102"/>
      <c r="P22" s="102"/>
      <c r="Q22" s="102"/>
      <c r="R22" s="54"/>
      <c r="S22" s="54"/>
      <c r="T22" s="54"/>
      <c r="U22" s="54"/>
      <c r="V22" s="54"/>
      <c r="W22" s="54"/>
      <c r="X22" s="54"/>
      <c r="Y22" s="54"/>
      <c r="Z22" s="54"/>
      <c r="AA22" s="54"/>
      <c r="AB22" s="54"/>
      <c r="AC22" s="54"/>
      <c r="AD22" s="86"/>
      <c r="AE22" s="86"/>
      <c r="AF22" s="86"/>
      <c r="AG22" s="86"/>
      <c r="AH22" s="86"/>
      <c r="AI22" s="86"/>
      <c r="AJ22" s="86"/>
      <c r="AK22" s="87"/>
      <c r="AL22" s="86"/>
      <c r="AM22" s="74"/>
      <c r="AN22" s="121">
        <v>150000000</v>
      </c>
      <c r="AO22" s="122" t="s">
        <v>275</v>
      </c>
      <c r="AP22" s="124" t="s">
        <v>294</v>
      </c>
      <c r="AQ22" s="144" t="s">
        <v>295</v>
      </c>
      <c r="AR22" s="119">
        <v>150000000</v>
      </c>
      <c r="AS22" s="119">
        <f>AR22</f>
        <v>150000000</v>
      </c>
      <c r="AT22" s="123" t="s">
        <v>296</v>
      </c>
      <c r="AU22" s="80"/>
      <c r="AV22" s="49"/>
    </row>
    <row r="23" spans="2:48" ht="96" x14ac:dyDescent="0.2">
      <c r="B23" s="47"/>
      <c r="C23" s="126" t="s">
        <v>297</v>
      </c>
      <c r="D23" s="109" t="s">
        <v>298</v>
      </c>
      <c r="E23" s="112" t="s">
        <v>299</v>
      </c>
      <c r="F23" s="128">
        <v>0</v>
      </c>
      <c r="G23" s="124">
        <v>1</v>
      </c>
      <c r="H23" s="114" t="s">
        <v>268</v>
      </c>
      <c r="I23" s="114">
        <v>0</v>
      </c>
      <c r="J23" s="114">
        <v>1</v>
      </c>
      <c r="K23" s="114" t="s">
        <v>269</v>
      </c>
      <c r="L23" s="114" t="s">
        <v>270</v>
      </c>
      <c r="M23" s="114">
        <v>4599</v>
      </c>
      <c r="N23" s="129" t="s">
        <v>302</v>
      </c>
      <c r="O23" s="129" t="s">
        <v>300</v>
      </c>
      <c r="P23" s="129" t="s">
        <v>303</v>
      </c>
      <c r="Q23" s="129" t="s">
        <v>301</v>
      </c>
      <c r="R23" s="104"/>
      <c r="S23" s="104"/>
      <c r="T23" s="104"/>
      <c r="U23" s="104"/>
      <c r="V23" s="104"/>
      <c r="W23" s="104"/>
      <c r="X23" s="104"/>
      <c r="Y23" s="104"/>
      <c r="Z23" s="104"/>
      <c r="AA23" s="104"/>
      <c r="AB23" s="104"/>
      <c r="AC23" s="104"/>
      <c r="AD23" s="71"/>
      <c r="AE23" s="71"/>
      <c r="AF23" s="71"/>
      <c r="AG23" s="71"/>
      <c r="AH23" s="71"/>
      <c r="AI23" s="71"/>
      <c r="AJ23" s="71"/>
      <c r="AK23" s="71"/>
      <c r="AL23" s="71"/>
      <c r="AM23" s="71"/>
      <c r="AN23" s="115">
        <f>AN24</f>
        <v>200000000</v>
      </c>
      <c r="AO23" s="116"/>
      <c r="AP23" s="117"/>
      <c r="AQ23" s="117"/>
      <c r="AR23" s="118"/>
      <c r="AS23" s="119">
        <f>AS24</f>
        <v>200000000</v>
      </c>
      <c r="AT23" s="120"/>
      <c r="AU23" s="80"/>
      <c r="AV23" s="49"/>
    </row>
    <row r="24" spans="2:48" ht="108" x14ac:dyDescent="0.2">
      <c r="B24" s="47"/>
      <c r="C24" s="81"/>
      <c r="D24" s="81"/>
      <c r="E24" s="81"/>
      <c r="F24" s="81"/>
      <c r="G24" s="80"/>
      <c r="H24" s="81"/>
      <c r="I24" s="94"/>
      <c r="J24" s="75"/>
      <c r="K24" s="80"/>
      <c r="L24" s="102"/>
      <c r="M24" s="102"/>
      <c r="N24" s="102"/>
      <c r="O24" s="102"/>
      <c r="P24" s="102"/>
      <c r="Q24" s="102"/>
      <c r="R24" s="54"/>
      <c r="S24" s="54"/>
      <c r="T24" s="54"/>
      <c r="U24" s="54"/>
      <c r="V24" s="54"/>
      <c r="W24" s="54"/>
      <c r="X24" s="54"/>
      <c r="Y24" s="54"/>
      <c r="Z24" s="54"/>
      <c r="AA24" s="54"/>
      <c r="AB24" s="54"/>
      <c r="AC24" s="54"/>
      <c r="AD24" s="86"/>
      <c r="AE24" s="86"/>
      <c r="AF24" s="86"/>
      <c r="AG24" s="86"/>
      <c r="AH24" s="86"/>
      <c r="AI24" s="86"/>
      <c r="AJ24" s="86"/>
      <c r="AK24" s="87"/>
      <c r="AL24" s="86"/>
      <c r="AM24" s="73"/>
      <c r="AN24" s="121">
        <f>AR24</f>
        <v>200000000</v>
      </c>
      <c r="AO24" s="122" t="s">
        <v>275</v>
      </c>
      <c r="AP24" s="124" t="s">
        <v>304</v>
      </c>
      <c r="AQ24" s="124" t="s">
        <v>305</v>
      </c>
      <c r="AR24" s="119">
        <v>200000000</v>
      </c>
      <c r="AS24" s="119">
        <f>AR24</f>
        <v>200000000</v>
      </c>
      <c r="AT24" s="123" t="s">
        <v>306</v>
      </c>
      <c r="AU24" s="80"/>
      <c r="AV24" s="49"/>
    </row>
    <row r="25" spans="2:48" ht="168" x14ac:dyDescent="0.2">
      <c r="B25" s="47"/>
      <c r="C25" s="126" t="s">
        <v>307</v>
      </c>
      <c r="D25" s="109" t="s">
        <v>308</v>
      </c>
      <c r="E25" s="130" t="s">
        <v>309</v>
      </c>
      <c r="F25" s="131">
        <v>0</v>
      </c>
      <c r="G25" s="124">
        <v>62</v>
      </c>
      <c r="H25" s="132" t="s">
        <v>268</v>
      </c>
      <c r="I25" s="132">
        <v>0</v>
      </c>
      <c r="J25" s="133">
        <v>80</v>
      </c>
      <c r="K25" s="134" t="s">
        <v>310</v>
      </c>
      <c r="L25" s="129" t="s">
        <v>335</v>
      </c>
      <c r="M25" s="129" t="s">
        <v>311</v>
      </c>
      <c r="N25" s="129" t="s">
        <v>313</v>
      </c>
      <c r="O25" s="129">
        <v>2409023</v>
      </c>
      <c r="P25" s="129" t="s">
        <v>314</v>
      </c>
      <c r="Q25" s="129" t="s">
        <v>312</v>
      </c>
      <c r="R25" s="104"/>
      <c r="S25" s="104"/>
      <c r="T25" s="104"/>
      <c r="U25" s="104"/>
      <c r="V25" s="104"/>
      <c r="W25" s="104"/>
      <c r="X25" s="104"/>
      <c r="Y25" s="104"/>
      <c r="Z25" s="104"/>
      <c r="AA25" s="104"/>
      <c r="AB25" s="104"/>
      <c r="AC25" s="104"/>
      <c r="AD25" s="71"/>
      <c r="AE25" s="71"/>
      <c r="AF25" s="71"/>
      <c r="AG25" s="71"/>
      <c r="AH25" s="71"/>
      <c r="AI25" s="71"/>
      <c r="AJ25" s="71"/>
      <c r="AK25" s="71"/>
      <c r="AL25" s="71"/>
      <c r="AM25" s="71"/>
      <c r="AN25" s="115">
        <f>SUM(AN26:AN29)</f>
        <v>8060000000</v>
      </c>
      <c r="AO25" s="116"/>
      <c r="AP25" s="117"/>
      <c r="AQ25" s="117"/>
      <c r="AR25" s="118"/>
      <c r="AS25" s="119">
        <f>SUM(AS26:AS29)</f>
        <v>8060000000</v>
      </c>
      <c r="AT25" s="120"/>
      <c r="AU25" s="80"/>
      <c r="AV25" s="49"/>
    </row>
    <row r="26" spans="2:48" ht="90.75" customHeight="1" x14ac:dyDescent="0.2">
      <c r="B26" s="47"/>
      <c r="C26" s="81"/>
      <c r="D26" s="81"/>
      <c r="E26" s="81"/>
      <c r="F26" s="81"/>
      <c r="G26" s="80"/>
      <c r="H26" s="81"/>
      <c r="I26" s="94"/>
      <c r="J26" s="75"/>
      <c r="K26" s="80"/>
      <c r="L26" s="102"/>
      <c r="M26" s="102"/>
      <c r="N26" s="102"/>
      <c r="O26" s="102"/>
      <c r="P26" s="102"/>
      <c r="Q26" s="102"/>
      <c r="R26" s="54"/>
      <c r="S26" s="54"/>
      <c r="T26" s="54"/>
      <c r="U26" s="54"/>
      <c r="V26" s="54"/>
      <c r="W26" s="54"/>
      <c r="X26" s="54"/>
      <c r="Y26" s="54"/>
      <c r="Z26" s="54"/>
      <c r="AA26" s="54"/>
      <c r="AB26" s="54"/>
      <c r="AC26" s="54"/>
      <c r="AD26" s="86"/>
      <c r="AE26" s="86"/>
      <c r="AF26" s="86"/>
      <c r="AG26" s="86"/>
      <c r="AH26" s="86"/>
      <c r="AI26" s="86"/>
      <c r="AJ26" s="86"/>
      <c r="AK26" s="87"/>
      <c r="AL26" s="86"/>
      <c r="AM26" s="73"/>
      <c r="AN26" s="135">
        <f>AR26</f>
        <v>2500000000</v>
      </c>
      <c r="AO26" s="122" t="s">
        <v>275</v>
      </c>
      <c r="AP26" s="124" t="s">
        <v>315</v>
      </c>
      <c r="AQ26" s="124" t="s">
        <v>316</v>
      </c>
      <c r="AR26" s="119">
        <v>2500000000</v>
      </c>
      <c r="AS26" s="119">
        <f t="shared" ref="AS26:AS27" si="0">AR26</f>
        <v>2500000000</v>
      </c>
      <c r="AT26" s="123" t="s">
        <v>317</v>
      </c>
      <c r="AU26" s="80"/>
      <c r="AV26" s="49"/>
    </row>
    <row r="27" spans="2:48" ht="120" x14ac:dyDescent="0.2">
      <c r="B27" s="47"/>
      <c r="C27" s="81"/>
      <c r="D27" s="81"/>
      <c r="E27" s="81"/>
      <c r="F27" s="81"/>
      <c r="G27" s="80"/>
      <c r="H27" s="81"/>
      <c r="I27" s="94"/>
      <c r="J27" s="75"/>
      <c r="K27" s="80"/>
      <c r="L27" s="102"/>
      <c r="M27" s="102"/>
      <c r="N27" s="102"/>
      <c r="O27" s="102"/>
      <c r="P27" s="102"/>
      <c r="Q27" s="102"/>
      <c r="R27" s="54"/>
      <c r="S27" s="54"/>
      <c r="T27" s="54"/>
      <c r="U27" s="54"/>
      <c r="V27" s="54"/>
      <c r="W27" s="54"/>
      <c r="X27" s="54"/>
      <c r="Y27" s="54"/>
      <c r="Z27" s="54"/>
      <c r="AA27" s="54"/>
      <c r="AB27" s="54"/>
      <c r="AC27" s="54"/>
      <c r="AD27" s="86"/>
      <c r="AE27" s="86"/>
      <c r="AF27" s="86"/>
      <c r="AG27" s="86"/>
      <c r="AH27" s="86"/>
      <c r="AI27" s="86"/>
      <c r="AJ27" s="86"/>
      <c r="AK27" s="87"/>
      <c r="AL27" s="86"/>
      <c r="AM27" s="73"/>
      <c r="AN27" s="135">
        <f>AR27</f>
        <v>2660000000</v>
      </c>
      <c r="AO27" s="122" t="s">
        <v>275</v>
      </c>
      <c r="AP27" s="124" t="s">
        <v>318</v>
      </c>
      <c r="AQ27" s="124" t="s">
        <v>319</v>
      </c>
      <c r="AR27" s="119">
        <v>2660000000</v>
      </c>
      <c r="AS27" s="119">
        <f t="shared" si="0"/>
        <v>2660000000</v>
      </c>
      <c r="AT27" s="123" t="s">
        <v>320</v>
      </c>
      <c r="AU27" s="80"/>
      <c r="AV27" s="49"/>
    </row>
    <row r="28" spans="2:48" ht="96" x14ac:dyDescent="0.2">
      <c r="B28" s="47"/>
      <c r="C28" s="81"/>
      <c r="D28" s="81"/>
      <c r="E28" s="81"/>
      <c r="F28" s="81"/>
      <c r="G28" s="80"/>
      <c r="H28" s="81"/>
      <c r="I28" s="94"/>
      <c r="J28" s="75"/>
      <c r="K28" s="80"/>
      <c r="L28" s="102"/>
      <c r="M28" s="102"/>
      <c r="N28" s="102"/>
      <c r="O28" s="102"/>
      <c r="P28" s="102"/>
      <c r="Q28" s="102"/>
      <c r="R28" s="54"/>
      <c r="S28" s="54"/>
      <c r="T28" s="54"/>
      <c r="U28" s="54"/>
      <c r="V28" s="54"/>
      <c r="W28" s="54"/>
      <c r="X28" s="54"/>
      <c r="Y28" s="54"/>
      <c r="Z28" s="54"/>
      <c r="AA28" s="54"/>
      <c r="AB28" s="54"/>
      <c r="AC28" s="54"/>
      <c r="AD28" s="86"/>
      <c r="AE28" s="86"/>
      <c r="AF28" s="86"/>
      <c r="AG28" s="86"/>
      <c r="AH28" s="86"/>
      <c r="AI28" s="86"/>
      <c r="AJ28" s="86"/>
      <c r="AK28" s="87"/>
      <c r="AL28" s="86"/>
      <c r="AM28" s="73"/>
      <c r="AN28" s="135">
        <f>AR28</f>
        <v>1400000000</v>
      </c>
      <c r="AO28" s="122" t="s">
        <v>275</v>
      </c>
      <c r="AP28" s="124" t="s">
        <v>321</v>
      </c>
      <c r="AQ28" s="124" t="s">
        <v>322</v>
      </c>
      <c r="AR28" s="119">
        <v>1400000000</v>
      </c>
      <c r="AS28" s="119">
        <f>AR28</f>
        <v>1400000000</v>
      </c>
      <c r="AT28" s="123" t="s">
        <v>323</v>
      </c>
      <c r="AU28" s="80"/>
      <c r="AV28" s="49"/>
    </row>
    <row r="29" spans="2:48" ht="204" x14ac:dyDescent="0.2">
      <c r="B29" s="47"/>
      <c r="C29" s="81"/>
      <c r="D29" s="81"/>
      <c r="E29" s="81"/>
      <c r="F29" s="81"/>
      <c r="G29" s="80"/>
      <c r="H29" s="81"/>
      <c r="I29" s="94"/>
      <c r="J29" s="75"/>
      <c r="K29" s="80"/>
      <c r="L29" s="102"/>
      <c r="M29" s="102"/>
      <c r="N29" s="102"/>
      <c r="O29" s="102"/>
      <c r="P29" s="102"/>
      <c r="Q29" s="102"/>
      <c r="R29" s="54"/>
      <c r="S29" s="54"/>
      <c r="T29" s="54"/>
      <c r="U29" s="54"/>
      <c r="V29" s="54"/>
      <c r="W29" s="54"/>
      <c r="X29" s="54"/>
      <c r="Y29" s="54"/>
      <c r="Z29" s="54"/>
      <c r="AA29" s="54"/>
      <c r="AB29" s="54"/>
      <c r="AC29" s="54"/>
      <c r="AD29" s="86"/>
      <c r="AE29" s="86"/>
      <c r="AF29" s="86"/>
      <c r="AG29" s="86"/>
      <c r="AH29" s="86"/>
      <c r="AI29" s="86"/>
      <c r="AJ29" s="86"/>
      <c r="AK29" s="87"/>
      <c r="AL29" s="86"/>
      <c r="AM29" s="73"/>
      <c r="AN29" s="135">
        <f>AR29</f>
        <v>1500000000</v>
      </c>
      <c r="AO29" s="122" t="s">
        <v>275</v>
      </c>
      <c r="AP29" s="124" t="s">
        <v>324</v>
      </c>
      <c r="AQ29" s="124" t="s">
        <v>325</v>
      </c>
      <c r="AR29" s="119">
        <v>1500000000</v>
      </c>
      <c r="AS29" s="119">
        <f>AR29</f>
        <v>1500000000</v>
      </c>
      <c r="AT29" s="123" t="s">
        <v>326</v>
      </c>
      <c r="AU29" s="80"/>
      <c r="AV29" s="49"/>
    </row>
    <row r="30" spans="2:48" ht="144" x14ac:dyDescent="0.2">
      <c r="B30" s="47"/>
      <c r="C30" s="136" t="s">
        <v>327</v>
      </c>
      <c r="D30" s="109" t="s">
        <v>328</v>
      </c>
      <c r="E30" s="137" t="s">
        <v>329</v>
      </c>
      <c r="F30" s="128">
        <v>0</v>
      </c>
      <c r="G30" s="124">
        <v>34</v>
      </c>
      <c r="H30" s="137" t="s">
        <v>330</v>
      </c>
      <c r="I30" s="137">
        <v>0</v>
      </c>
      <c r="J30" s="137">
        <v>1</v>
      </c>
      <c r="K30" s="134" t="s">
        <v>310</v>
      </c>
      <c r="L30" s="129" t="s">
        <v>335</v>
      </c>
      <c r="M30" s="134" t="s">
        <v>311</v>
      </c>
      <c r="N30" s="134" t="s">
        <v>334</v>
      </c>
      <c r="O30" s="134" t="s">
        <v>331</v>
      </c>
      <c r="P30" s="134" t="s">
        <v>333</v>
      </c>
      <c r="Q30" s="134" t="s">
        <v>332</v>
      </c>
      <c r="R30" s="104"/>
      <c r="S30" s="104"/>
      <c r="T30" s="104"/>
      <c r="U30" s="104"/>
      <c r="V30" s="104"/>
      <c r="W30" s="104"/>
      <c r="X30" s="104"/>
      <c r="Y30" s="104"/>
      <c r="Z30" s="104"/>
      <c r="AA30" s="104"/>
      <c r="AB30" s="104"/>
      <c r="AC30" s="104"/>
      <c r="AD30" s="71"/>
      <c r="AE30" s="71"/>
      <c r="AF30" s="71"/>
      <c r="AG30" s="71"/>
      <c r="AH30" s="71"/>
      <c r="AI30" s="71"/>
      <c r="AJ30" s="71"/>
      <c r="AK30" s="71"/>
      <c r="AL30" s="71"/>
      <c r="AM30" s="71"/>
      <c r="AN30" s="115">
        <f>SUM(AN31:AN32)</f>
        <v>1000000000</v>
      </c>
      <c r="AO30" s="116"/>
      <c r="AP30" s="117"/>
      <c r="AQ30" s="117"/>
      <c r="AR30" s="118"/>
      <c r="AS30" s="119">
        <f>SUM(AS31:AS32)</f>
        <v>1000000000</v>
      </c>
      <c r="AT30" s="120"/>
      <c r="AU30" s="80"/>
      <c r="AV30" s="49"/>
    </row>
    <row r="31" spans="2:48" ht="180" x14ac:dyDescent="0.2">
      <c r="B31" s="47"/>
      <c r="C31" s="81"/>
      <c r="D31" s="81"/>
      <c r="E31" s="81"/>
      <c r="F31" s="81"/>
      <c r="G31" s="80"/>
      <c r="H31" s="81"/>
      <c r="I31" s="94"/>
      <c r="J31" s="75"/>
      <c r="K31" s="80"/>
      <c r="L31" s="102"/>
      <c r="M31" s="102"/>
      <c r="N31" s="102"/>
      <c r="O31" s="102"/>
      <c r="P31" s="102"/>
      <c r="Q31" s="102"/>
      <c r="R31" s="54"/>
      <c r="S31" s="54"/>
      <c r="T31" s="54"/>
      <c r="U31" s="54"/>
      <c r="V31" s="54"/>
      <c r="W31" s="54"/>
      <c r="X31" s="54"/>
      <c r="Y31" s="54"/>
      <c r="Z31" s="54"/>
      <c r="AA31" s="54"/>
      <c r="AB31" s="54"/>
      <c r="AC31" s="54"/>
      <c r="AD31" s="86"/>
      <c r="AE31" s="86"/>
      <c r="AF31" s="86"/>
      <c r="AG31" s="86"/>
      <c r="AH31" s="86"/>
      <c r="AI31" s="86"/>
      <c r="AJ31" s="86"/>
      <c r="AK31" s="87"/>
      <c r="AL31" s="86"/>
      <c r="AM31" s="73"/>
      <c r="AN31" s="121">
        <f>AR31</f>
        <v>150000000</v>
      </c>
      <c r="AO31" s="111" t="s">
        <v>275</v>
      </c>
      <c r="AP31" s="124" t="s">
        <v>336</v>
      </c>
      <c r="AQ31" s="124" t="s">
        <v>337</v>
      </c>
      <c r="AR31" s="119">
        <v>150000000</v>
      </c>
      <c r="AS31" s="119">
        <f>AR31</f>
        <v>150000000</v>
      </c>
      <c r="AT31" s="123" t="s">
        <v>338</v>
      </c>
      <c r="AU31" s="80"/>
      <c r="AV31" s="49"/>
    </row>
    <row r="32" spans="2:48" ht="324" x14ac:dyDescent="0.2">
      <c r="B32" s="47"/>
      <c r="C32" s="81"/>
      <c r="D32" s="81"/>
      <c r="E32" s="81"/>
      <c r="F32" s="81"/>
      <c r="G32" s="80"/>
      <c r="H32" s="81"/>
      <c r="I32" s="94"/>
      <c r="J32" s="75"/>
      <c r="K32" s="80"/>
      <c r="L32" s="102"/>
      <c r="M32" s="102"/>
      <c r="N32" s="102"/>
      <c r="O32" s="102"/>
      <c r="P32" s="102"/>
      <c r="Q32" s="102"/>
      <c r="R32" s="54"/>
      <c r="S32" s="54"/>
      <c r="T32" s="54"/>
      <c r="U32" s="54"/>
      <c r="V32" s="54"/>
      <c r="W32" s="54"/>
      <c r="X32" s="54"/>
      <c r="Y32" s="54"/>
      <c r="Z32" s="54"/>
      <c r="AA32" s="54"/>
      <c r="AB32" s="54"/>
      <c r="AC32" s="54"/>
      <c r="AD32" s="86"/>
      <c r="AE32" s="86"/>
      <c r="AF32" s="86"/>
      <c r="AG32" s="86"/>
      <c r="AH32" s="86"/>
      <c r="AI32" s="86"/>
      <c r="AJ32" s="86"/>
      <c r="AK32" s="87"/>
      <c r="AL32" s="86"/>
      <c r="AM32" s="73"/>
      <c r="AN32" s="121">
        <v>850000000</v>
      </c>
      <c r="AO32" s="111" t="s">
        <v>275</v>
      </c>
      <c r="AP32" s="124" t="s">
        <v>339</v>
      </c>
      <c r="AQ32" s="124" t="s">
        <v>340</v>
      </c>
      <c r="AR32" s="119">
        <v>850000000</v>
      </c>
      <c r="AS32" s="119">
        <f>AR32</f>
        <v>850000000</v>
      </c>
      <c r="AT32" s="123" t="s">
        <v>341</v>
      </c>
      <c r="AU32" s="80"/>
      <c r="AV32" s="49"/>
    </row>
    <row r="33" spans="2:48" ht="168" x14ac:dyDescent="0.2">
      <c r="B33" s="47"/>
      <c r="C33" s="138" t="s">
        <v>342</v>
      </c>
      <c r="D33" s="109" t="s">
        <v>343</v>
      </c>
      <c r="E33" s="112" t="s">
        <v>344</v>
      </c>
      <c r="F33" s="139">
        <v>0</v>
      </c>
      <c r="G33" s="140">
        <v>1</v>
      </c>
      <c r="H33" s="134" t="s">
        <v>268</v>
      </c>
      <c r="I33" s="137">
        <v>0</v>
      </c>
      <c r="J33" s="137">
        <v>1</v>
      </c>
      <c r="K33" s="134" t="s">
        <v>310</v>
      </c>
      <c r="L33" s="129" t="s">
        <v>335</v>
      </c>
      <c r="M33" s="134" t="s">
        <v>311</v>
      </c>
      <c r="N33" s="129" t="s">
        <v>348</v>
      </c>
      <c r="O33" s="129" t="s">
        <v>345</v>
      </c>
      <c r="P33" s="129" t="s">
        <v>347</v>
      </c>
      <c r="Q33" s="129" t="s">
        <v>346</v>
      </c>
      <c r="R33" s="104"/>
      <c r="S33" s="104"/>
      <c r="T33" s="104"/>
      <c r="U33" s="104"/>
      <c r="V33" s="104"/>
      <c r="W33" s="104"/>
      <c r="X33" s="104"/>
      <c r="Y33" s="104"/>
      <c r="Z33" s="104"/>
      <c r="AA33" s="104"/>
      <c r="AB33" s="104"/>
      <c r="AC33" s="104"/>
      <c r="AD33" s="71"/>
      <c r="AE33" s="71"/>
      <c r="AF33" s="71"/>
      <c r="AG33" s="71"/>
      <c r="AH33" s="71"/>
      <c r="AI33" s="71"/>
      <c r="AJ33" s="71"/>
      <c r="AK33" s="71"/>
      <c r="AL33" s="71"/>
      <c r="AM33" s="71"/>
      <c r="AN33" s="115">
        <f>SUM(AN34:AN35)</f>
        <v>4150000000</v>
      </c>
      <c r="AO33" s="116"/>
      <c r="AP33" s="117"/>
      <c r="AQ33" s="117"/>
      <c r="AR33" s="118"/>
      <c r="AS33" s="119">
        <f>AS34+AS35</f>
        <v>4150000000</v>
      </c>
      <c r="AT33" s="120"/>
      <c r="AU33" s="80"/>
      <c r="AV33" s="49"/>
    </row>
    <row r="34" spans="2:48" ht="204" x14ac:dyDescent="0.2">
      <c r="B34" s="47"/>
      <c r="C34" s="81"/>
      <c r="D34" s="81"/>
      <c r="E34" s="81"/>
      <c r="F34" s="81"/>
      <c r="G34" s="80"/>
      <c r="H34" s="81"/>
      <c r="I34" s="94"/>
      <c r="J34" s="75"/>
      <c r="K34" s="80"/>
      <c r="L34" s="102"/>
      <c r="M34" s="102"/>
      <c r="N34" s="102"/>
      <c r="O34" s="102"/>
      <c r="P34" s="102"/>
      <c r="Q34" s="102"/>
      <c r="R34" s="54"/>
      <c r="S34" s="54"/>
      <c r="T34" s="54"/>
      <c r="U34" s="54"/>
      <c r="V34" s="54"/>
      <c r="W34" s="54"/>
      <c r="X34" s="54"/>
      <c r="Y34" s="54"/>
      <c r="Z34" s="54"/>
      <c r="AA34" s="54"/>
      <c r="AB34" s="54"/>
      <c r="AC34" s="54"/>
      <c r="AD34" s="86"/>
      <c r="AE34" s="86"/>
      <c r="AF34" s="86"/>
      <c r="AG34" s="86"/>
      <c r="AH34" s="86"/>
      <c r="AI34" s="86"/>
      <c r="AJ34" s="86"/>
      <c r="AK34" s="87"/>
      <c r="AL34" s="86"/>
      <c r="AM34" s="73"/>
      <c r="AN34" s="121">
        <f>AR34</f>
        <v>150000000</v>
      </c>
      <c r="AO34" s="111" t="s">
        <v>275</v>
      </c>
      <c r="AP34" s="124" t="s">
        <v>349</v>
      </c>
      <c r="AQ34" s="124" t="s">
        <v>350</v>
      </c>
      <c r="AR34" s="119">
        <v>150000000</v>
      </c>
      <c r="AS34" s="119">
        <f>AR34</f>
        <v>150000000</v>
      </c>
      <c r="AT34" s="123" t="s">
        <v>351</v>
      </c>
      <c r="AU34" s="80"/>
      <c r="AV34" s="49"/>
    </row>
    <row r="35" spans="2:48" ht="96" x14ac:dyDescent="0.2">
      <c r="B35" s="47"/>
      <c r="C35" s="81"/>
      <c r="D35" s="81"/>
      <c r="E35" s="81"/>
      <c r="F35" s="81"/>
      <c r="G35" s="80"/>
      <c r="H35" s="81"/>
      <c r="I35" s="94"/>
      <c r="J35" s="75"/>
      <c r="K35" s="80"/>
      <c r="L35" s="102"/>
      <c r="M35" s="102"/>
      <c r="N35" s="102"/>
      <c r="O35" s="102"/>
      <c r="P35" s="102"/>
      <c r="Q35" s="102"/>
      <c r="R35" s="54"/>
      <c r="S35" s="54"/>
      <c r="T35" s="54"/>
      <c r="U35" s="54"/>
      <c r="V35" s="54"/>
      <c r="W35" s="54"/>
      <c r="X35" s="54"/>
      <c r="Y35" s="54"/>
      <c r="Z35" s="54"/>
      <c r="AA35" s="54"/>
      <c r="AB35" s="54"/>
      <c r="AC35" s="54"/>
      <c r="AD35" s="86"/>
      <c r="AE35" s="86"/>
      <c r="AF35" s="86"/>
      <c r="AG35" s="86"/>
      <c r="AH35" s="86"/>
      <c r="AI35" s="86"/>
      <c r="AJ35" s="86"/>
      <c r="AK35" s="87"/>
      <c r="AL35" s="86"/>
      <c r="AM35" s="73"/>
      <c r="AN35" s="121">
        <f>AR35</f>
        <v>4000000000</v>
      </c>
      <c r="AO35" s="111" t="s">
        <v>275</v>
      </c>
      <c r="AP35" s="124" t="s">
        <v>352</v>
      </c>
      <c r="AQ35" s="124" t="s">
        <v>353</v>
      </c>
      <c r="AR35" s="119">
        <v>4000000000</v>
      </c>
      <c r="AS35" s="119">
        <f>AR35</f>
        <v>4000000000</v>
      </c>
      <c r="AT35" s="123" t="s">
        <v>354</v>
      </c>
      <c r="AU35" s="80"/>
      <c r="AV35" s="49"/>
    </row>
    <row r="36" spans="2:48" x14ac:dyDescent="0.2">
      <c r="B36" s="47"/>
      <c r="C36" s="58"/>
      <c r="D36" s="58"/>
      <c r="E36" s="58"/>
      <c r="F36" s="58"/>
      <c r="G36" s="59"/>
      <c r="H36" s="58"/>
      <c r="I36" s="58"/>
      <c r="J36" s="58"/>
      <c r="K36" s="55"/>
      <c r="L36" s="55"/>
      <c r="M36" s="55"/>
      <c r="N36" s="55"/>
      <c r="O36" s="55"/>
      <c r="P36" s="55"/>
      <c r="Q36" s="55"/>
      <c r="R36" s="55"/>
      <c r="S36" s="55"/>
      <c r="T36" s="55"/>
      <c r="U36" s="55"/>
      <c r="V36" s="54"/>
      <c r="W36" s="54"/>
      <c r="X36" s="54"/>
      <c r="Y36" s="54"/>
      <c r="Z36" s="54"/>
      <c r="AA36" s="54"/>
      <c r="AB36" s="54"/>
      <c r="AC36" s="54"/>
      <c r="AD36" s="56"/>
      <c r="AE36" s="56"/>
      <c r="AF36" s="56"/>
      <c r="AG36" s="56"/>
      <c r="AH36" s="56"/>
      <c r="AI36" s="56"/>
      <c r="AJ36" s="56"/>
      <c r="AK36" s="60"/>
      <c r="AL36" s="61"/>
      <c r="AM36" s="62"/>
      <c r="AN36" s="61"/>
      <c r="AO36" s="6"/>
      <c r="AP36" s="6"/>
      <c r="AQ36" s="6"/>
      <c r="AR36" s="6"/>
      <c r="AS36" s="63"/>
      <c r="AT36" s="19"/>
      <c r="AU36" s="57"/>
      <c r="AV36" s="49"/>
    </row>
    <row r="37" spans="2:48" ht="13.5" thickBot="1" x14ac:dyDescent="0.25">
      <c r="B37" s="64"/>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6"/>
    </row>
    <row r="38" spans="2:48" ht="13.5" thickTop="1" x14ac:dyDescent="0.2"/>
  </sheetData>
  <mergeCells count="55">
    <mergeCell ref="AO15:AT15"/>
    <mergeCell ref="AJ13:AJ14"/>
    <mergeCell ref="AK13:AK14"/>
    <mergeCell ref="AL13:AM13"/>
    <mergeCell ref="AN13:AN14"/>
    <mergeCell ref="AO12:AO14"/>
    <mergeCell ref="I13:I14"/>
    <mergeCell ref="J13:J14"/>
    <mergeCell ref="AD13:AD14"/>
    <mergeCell ref="AE13:AE14"/>
    <mergeCell ref="AD12:AN12"/>
    <mergeCell ref="O12:O14"/>
    <mergeCell ref="AH13:AH14"/>
    <mergeCell ref="AI13:AI14"/>
    <mergeCell ref="M12:M14"/>
    <mergeCell ref="N12:N14"/>
    <mergeCell ref="P12:P14"/>
    <mergeCell ref="Q12:Q14"/>
    <mergeCell ref="R12:AC13"/>
    <mergeCell ref="AU12:AU14"/>
    <mergeCell ref="AP12:AP14"/>
    <mergeCell ref="AQ12:AQ14"/>
    <mergeCell ref="AR12:AR14"/>
    <mergeCell ref="AS12:AS14"/>
    <mergeCell ref="AT12:AT14"/>
    <mergeCell ref="C10:E10"/>
    <mergeCell ref="F10:AA10"/>
    <mergeCell ref="AD10:AG10"/>
    <mergeCell ref="AH10:AN10"/>
    <mergeCell ref="C12:C14"/>
    <mergeCell ref="D12:D14"/>
    <mergeCell ref="E12:G12"/>
    <mergeCell ref="H12:J12"/>
    <mergeCell ref="K12:K14"/>
    <mergeCell ref="L12:L14"/>
    <mergeCell ref="AF13:AF14"/>
    <mergeCell ref="AG13:AG14"/>
    <mergeCell ref="E13:E14"/>
    <mergeCell ref="F13:F14"/>
    <mergeCell ref="G13:G14"/>
    <mergeCell ref="H13:H14"/>
    <mergeCell ref="AU2:AV3"/>
    <mergeCell ref="AS4:AT5"/>
    <mergeCell ref="AU4:AV5"/>
    <mergeCell ref="D9:AA9"/>
    <mergeCell ref="AD9:AI9"/>
    <mergeCell ref="AJ9:AN9"/>
    <mergeCell ref="B2:D5"/>
    <mergeCell ref="E2:AR5"/>
    <mergeCell ref="C8:D8"/>
    <mergeCell ref="E8:AA8"/>
    <mergeCell ref="AD8:AH8"/>
    <mergeCell ref="AI8:AN8"/>
    <mergeCell ref="AQ8:AU8"/>
    <mergeCell ref="AS2:AT3"/>
  </mergeCells>
  <pageMargins left="0.7" right="0.7" top="0.75" bottom="0.75" header="0.3" footer="0.3"/>
  <pageSetup orientation="portrait" horizontalDpi="4294967293" verticalDpi="300" r:id="rId1"/>
  <ignoredErrors>
    <ignoredError sqref="AU2 Q16 O16"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F6484-3939-4BE7-88D5-96F3376CBFDC}">
  <dimension ref="B2:AM33"/>
  <sheetViews>
    <sheetView showGridLines="0" zoomScaleNormal="100" workbookViewId="0">
      <selection activeCell="A6" sqref="A6"/>
    </sheetView>
  </sheetViews>
  <sheetFormatPr baseColWidth="10" defaultColWidth="9.140625" defaultRowHeight="12.75" x14ac:dyDescent="0.2"/>
  <cols>
    <col min="1" max="2" width="2.7109375" style="41" customWidth="1"/>
    <col min="3" max="3" width="10.5703125" style="41" customWidth="1"/>
    <col min="4" max="4" width="9.5703125" style="41" customWidth="1"/>
    <col min="5" max="5" width="9.140625" style="41" customWidth="1"/>
    <col min="6" max="6" width="5.7109375" style="41" customWidth="1"/>
    <col min="7" max="7" width="4.85546875" style="41" customWidth="1"/>
    <col min="8" max="8" width="8.42578125" style="41" customWidth="1"/>
    <col min="9" max="9" width="1.7109375" style="41" customWidth="1"/>
    <col min="10" max="10" width="1.42578125" style="41" customWidth="1"/>
    <col min="11" max="12" width="2.140625" style="41" customWidth="1"/>
    <col min="13" max="13" width="2.42578125" style="41" customWidth="1"/>
    <col min="14" max="15" width="2" style="41" customWidth="1"/>
    <col min="16" max="16" width="2.28515625" style="41" customWidth="1"/>
    <col min="17" max="18" width="1.7109375" style="41" customWidth="1"/>
    <col min="19" max="19" width="2" style="41" customWidth="1"/>
    <col min="20" max="20" width="1.7109375" style="41" customWidth="1"/>
    <col min="21" max="21" width="6.42578125" style="41" customWidth="1"/>
    <col min="22" max="22" width="5.42578125" style="41" customWidth="1"/>
    <col min="23" max="23" width="4.140625" style="41" customWidth="1"/>
    <col min="24" max="24" width="4.85546875" style="41" customWidth="1"/>
    <col min="25" max="25" width="5.42578125" style="41" customWidth="1"/>
    <col min="26" max="26" width="5.140625" style="41" customWidth="1"/>
    <col min="27" max="27" width="10" style="41" customWidth="1"/>
    <col min="28" max="28" width="5.42578125" style="41" customWidth="1"/>
    <col min="29" max="30" width="5.5703125" style="41" customWidth="1"/>
    <col min="31" max="31" width="5.7109375" style="41" customWidth="1"/>
    <col min="32" max="32" width="7.85546875" style="41" customWidth="1"/>
    <col min="33" max="33" width="10.5703125" style="41" customWidth="1"/>
    <col min="34" max="34" width="9.28515625" style="41" customWidth="1"/>
    <col min="35" max="35" width="10.140625" style="41" customWidth="1"/>
    <col min="36" max="36" width="9.42578125" style="41" customWidth="1"/>
    <col min="37" max="37" width="10.28515625" style="41" customWidth="1"/>
    <col min="38" max="38" width="12.7109375" style="41" customWidth="1"/>
    <col min="39" max="39" width="2.7109375" style="41" customWidth="1"/>
    <col min="40" max="256" width="11.42578125" style="41" customWidth="1"/>
    <col min="257" max="16384" width="9.140625" style="41"/>
  </cols>
  <sheetData>
    <row r="2" spans="2:39" ht="20.25" customHeight="1" x14ac:dyDescent="0.2">
      <c r="B2" s="205" t="s">
        <v>72</v>
      </c>
      <c r="C2" s="206"/>
      <c r="D2" s="207"/>
      <c r="E2" s="204" t="s">
        <v>84</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196" t="s">
        <v>73</v>
      </c>
      <c r="AK2" s="197"/>
      <c r="AL2" s="188" t="s">
        <v>175</v>
      </c>
      <c r="AM2" s="189"/>
    </row>
    <row r="3" spans="2:39" ht="20.25" customHeight="1" x14ac:dyDescent="0.2">
      <c r="B3" s="208"/>
      <c r="C3" s="295"/>
      <c r="D3" s="210"/>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198"/>
      <c r="AK3" s="199"/>
      <c r="AL3" s="190"/>
      <c r="AM3" s="191"/>
    </row>
    <row r="4" spans="2:39" ht="20.25" customHeight="1" x14ac:dyDescent="0.2">
      <c r="B4" s="208"/>
      <c r="C4" s="295"/>
      <c r="D4" s="210"/>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0" t="s">
        <v>75</v>
      </c>
      <c r="AK4" s="201"/>
      <c r="AL4" s="291">
        <v>43990</v>
      </c>
      <c r="AM4" s="292"/>
    </row>
    <row r="5" spans="2:39" ht="20.25" customHeight="1" x14ac:dyDescent="0.2">
      <c r="B5" s="211"/>
      <c r="C5" s="212"/>
      <c r="D5" s="213"/>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2"/>
      <c r="AK5" s="203"/>
      <c r="AL5" s="293"/>
      <c r="AM5" s="294"/>
    </row>
    <row r="6" spans="2:39" ht="15.75" thickBot="1" x14ac:dyDescent="0.3">
      <c r="AJ6" s="42"/>
      <c r="AM6" s="43" t="s">
        <v>85</v>
      </c>
    </row>
    <row r="7" spans="2:39" ht="7.5" customHeight="1" thickTop="1" x14ac:dyDescent="0.2">
      <c r="B7" s="44"/>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6"/>
    </row>
    <row r="8" spans="2:39" x14ac:dyDescent="0.2">
      <c r="B8" s="47"/>
      <c r="C8" s="236" t="s">
        <v>81</v>
      </c>
      <c r="D8" s="236"/>
      <c r="E8" s="235"/>
      <c r="F8" s="235"/>
      <c r="G8" s="235"/>
      <c r="H8" s="235"/>
      <c r="I8" s="235"/>
      <c r="J8" s="235"/>
      <c r="K8" s="235"/>
      <c r="L8" s="235"/>
      <c r="M8" s="235"/>
      <c r="N8" s="235"/>
      <c r="O8" s="235"/>
      <c r="P8" s="235"/>
      <c r="Q8" s="235"/>
      <c r="R8" s="235"/>
      <c r="S8"/>
      <c r="T8"/>
      <c r="U8" s="238" t="s">
        <v>176</v>
      </c>
      <c r="V8" s="238"/>
      <c r="W8" s="238"/>
      <c r="X8" s="238"/>
      <c r="Y8" s="238"/>
      <c r="Z8" s="239"/>
      <c r="AA8" s="239"/>
      <c r="AB8" s="239"/>
      <c r="AC8" s="239"/>
      <c r="AD8" s="239"/>
      <c r="AE8" s="239"/>
      <c r="AG8" s="48" t="s">
        <v>86</v>
      </c>
      <c r="AH8" s="235"/>
      <c r="AI8" s="235"/>
      <c r="AJ8" s="235"/>
      <c r="AK8" s="235"/>
      <c r="AL8" s="235"/>
      <c r="AM8" s="49"/>
    </row>
    <row r="9" spans="2:39" x14ac:dyDescent="0.2">
      <c r="B9" s="47"/>
      <c r="C9" s="105" t="s">
        <v>82</v>
      </c>
      <c r="D9" s="235"/>
      <c r="E9" s="235"/>
      <c r="F9" s="235"/>
      <c r="G9" s="235"/>
      <c r="H9" s="235"/>
      <c r="I9" s="235"/>
      <c r="J9" s="235"/>
      <c r="K9" s="235"/>
      <c r="L9" s="235"/>
      <c r="M9" s="235"/>
      <c r="N9" s="235"/>
      <c r="O9" s="235"/>
      <c r="P9" s="235"/>
      <c r="Q9" s="235"/>
      <c r="R9" s="235"/>
      <c r="S9"/>
      <c r="T9"/>
      <c r="U9" s="236" t="s">
        <v>83</v>
      </c>
      <c r="V9" s="236"/>
      <c r="W9" s="236"/>
      <c r="X9" s="236"/>
      <c r="Y9" s="236"/>
      <c r="Z9" s="236"/>
      <c r="AA9" s="235"/>
      <c r="AB9" s="235"/>
      <c r="AC9" s="235"/>
      <c r="AD9" s="235"/>
      <c r="AE9" s="235"/>
      <c r="AF9"/>
      <c r="AG9"/>
      <c r="AH9"/>
      <c r="AI9"/>
      <c r="AJ9"/>
      <c r="AM9" s="49"/>
    </row>
    <row r="10" spans="2:39" x14ac:dyDescent="0.2">
      <c r="B10" s="47"/>
      <c r="C10" s="236" t="s">
        <v>87</v>
      </c>
      <c r="D10" s="236"/>
      <c r="E10" s="236"/>
      <c r="F10" s="235"/>
      <c r="G10" s="235"/>
      <c r="H10" s="235"/>
      <c r="I10" s="235"/>
      <c r="J10" s="235"/>
      <c r="K10" s="235"/>
      <c r="L10" s="235"/>
      <c r="M10" s="235"/>
      <c r="N10" s="235"/>
      <c r="O10" s="235"/>
      <c r="P10" s="235"/>
      <c r="Q10" s="235"/>
      <c r="R10" s="235"/>
      <c r="S10"/>
      <c r="T10"/>
      <c r="U10" s="236" t="s">
        <v>88</v>
      </c>
      <c r="V10" s="236"/>
      <c r="W10" s="236"/>
      <c r="X10" s="236"/>
      <c r="Y10" s="235"/>
      <c r="Z10" s="235"/>
      <c r="AA10" s="235"/>
      <c r="AB10" s="235"/>
      <c r="AC10" s="235"/>
      <c r="AD10" s="235"/>
      <c r="AE10" s="235"/>
      <c r="AF10"/>
      <c r="AG10"/>
      <c r="AH10"/>
      <c r="AI10"/>
      <c r="AJ10"/>
      <c r="AM10" s="49"/>
    </row>
    <row r="11" spans="2:39" x14ac:dyDescent="0.2">
      <c r="B11" s="47"/>
      <c r="AM11" s="49"/>
    </row>
    <row r="12" spans="2:39" ht="25.5" customHeight="1" x14ac:dyDescent="0.2">
      <c r="B12" s="47"/>
      <c r="C12" s="286" t="s">
        <v>89</v>
      </c>
      <c r="D12" s="286" t="s">
        <v>177</v>
      </c>
      <c r="E12" s="288" t="s">
        <v>90</v>
      </c>
      <c r="F12" s="289"/>
      <c r="G12" s="290"/>
      <c r="H12" s="286" t="s">
        <v>178</v>
      </c>
      <c r="I12" s="262" t="s">
        <v>179</v>
      </c>
      <c r="J12" s="263"/>
      <c r="K12" s="263"/>
      <c r="L12" s="263"/>
      <c r="M12" s="263"/>
      <c r="N12" s="263"/>
      <c r="O12" s="263"/>
      <c r="P12" s="263"/>
      <c r="Q12" s="263"/>
      <c r="R12" s="263"/>
      <c r="S12" s="263"/>
      <c r="T12" s="264"/>
      <c r="U12" s="258" t="s">
        <v>180</v>
      </c>
      <c r="V12" s="259"/>
      <c r="W12" s="259"/>
      <c r="X12" s="259"/>
      <c r="Y12" s="259"/>
      <c r="Z12" s="259"/>
      <c r="AA12" s="259"/>
      <c r="AB12" s="259"/>
      <c r="AC12" s="259"/>
      <c r="AD12" s="259"/>
      <c r="AE12" s="260"/>
      <c r="AF12" s="277" t="s">
        <v>181</v>
      </c>
      <c r="AG12" s="262" t="s">
        <v>182</v>
      </c>
      <c r="AH12" s="262" t="s">
        <v>183</v>
      </c>
      <c r="AI12" s="262" t="s">
        <v>184</v>
      </c>
      <c r="AJ12" s="262" t="s">
        <v>185</v>
      </c>
      <c r="AK12" s="277" t="s">
        <v>186</v>
      </c>
      <c r="AL12" s="277" t="s">
        <v>187</v>
      </c>
      <c r="AM12" s="49"/>
    </row>
    <row r="13" spans="2:39" ht="52.5" customHeight="1" x14ac:dyDescent="0.2">
      <c r="B13" s="47"/>
      <c r="C13" s="286"/>
      <c r="D13" s="286"/>
      <c r="E13" s="277" t="s">
        <v>103</v>
      </c>
      <c r="F13" s="277" t="s">
        <v>104</v>
      </c>
      <c r="G13" s="277" t="s">
        <v>105</v>
      </c>
      <c r="H13" s="286"/>
      <c r="I13" s="265"/>
      <c r="J13" s="266"/>
      <c r="K13" s="266"/>
      <c r="L13" s="266"/>
      <c r="M13" s="266"/>
      <c r="N13" s="266"/>
      <c r="O13" s="266"/>
      <c r="P13" s="266"/>
      <c r="Q13" s="266"/>
      <c r="R13" s="266"/>
      <c r="S13" s="266"/>
      <c r="T13" s="267"/>
      <c r="U13" s="248" t="s">
        <v>78</v>
      </c>
      <c r="V13" s="248" t="s">
        <v>79</v>
      </c>
      <c r="W13" s="248" t="s">
        <v>1</v>
      </c>
      <c r="X13" s="248" t="s">
        <v>3</v>
      </c>
      <c r="Y13" s="248" t="s">
        <v>6</v>
      </c>
      <c r="Z13" s="248" t="s">
        <v>4</v>
      </c>
      <c r="AA13" s="270" t="s">
        <v>80</v>
      </c>
      <c r="AB13" s="248" t="s">
        <v>106</v>
      </c>
      <c r="AC13" s="271" t="s">
        <v>25</v>
      </c>
      <c r="AD13" s="272"/>
      <c r="AE13" s="273" t="s">
        <v>107</v>
      </c>
      <c r="AF13" s="282"/>
      <c r="AG13" s="284"/>
      <c r="AH13" s="284"/>
      <c r="AI13" s="284"/>
      <c r="AJ13" s="284"/>
      <c r="AK13" s="278"/>
      <c r="AL13" s="278"/>
      <c r="AM13" s="49"/>
    </row>
    <row r="14" spans="2:39" ht="30.75" customHeight="1" x14ac:dyDescent="0.2">
      <c r="B14" s="47"/>
      <c r="C14" s="287"/>
      <c r="D14" s="287"/>
      <c r="E14" s="280"/>
      <c r="F14" s="281"/>
      <c r="G14" s="280"/>
      <c r="H14" s="287"/>
      <c r="I14" s="52" t="s">
        <v>108</v>
      </c>
      <c r="J14" s="52" t="s">
        <v>109</v>
      </c>
      <c r="K14" s="52" t="s">
        <v>110</v>
      </c>
      <c r="L14" s="52" t="s">
        <v>111</v>
      </c>
      <c r="M14" s="52" t="s">
        <v>110</v>
      </c>
      <c r="N14" s="52" t="s">
        <v>112</v>
      </c>
      <c r="O14" s="52" t="s">
        <v>112</v>
      </c>
      <c r="P14" s="52" t="s">
        <v>111</v>
      </c>
      <c r="Q14" s="52" t="s">
        <v>113</v>
      </c>
      <c r="R14" s="52" t="s">
        <v>114</v>
      </c>
      <c r="S14" s="52" t="s">
        <v>115</v>
      </c>
      <c r="T14" s="52" t="s">
        <v>116</v>
      </c>
      <c r="U14" s="248"/>
      <c r="V14" s="248"/>
      <c r="W14" s="248"/>
      <c r="X14" s="248"/>
      <c r="Y14" s="248"/>
      <c r="Z14" s="248"/>
      <c r="AA14" s="248"/>
      <c r="AB14" s="248"/>
      <c r="AC14" s="53" t="s">
        <v>188</v>
      </c>
      <c r="AD14" s="53" t="s">
        <v>5</v>
      </c>
      <c r="AE14" s="274" t="s">
        <v>5</v>
      </c>
      <c r="AF14" s="283"/>
      <c r="AG14" s="285"/>
      <c r="AH14" s="285"/>
      <c r="AI14" s="285"/>
      <c r="AJ14" s="285"/>
      <c r="AK14" s="279"/>
      <c r="AL14" s="279"/>
      <c r="AM14" s="49"/>
    </row>
    <row r="15" spans="2:39" ht="65.25" customHeight="1" x14ac:dyDescent="0.2">
      <c r="B15" s="47"/>
      <c r="C15" s="76" t="s">
        <v>135</v>
      </c>
      <c r="D15" s="76" t="s">
        <v>136</v>
      </c>
      <c r="E15" s="77" t="s">
        <v>189</v>
      </c>
      <c r="F15" s="77" t="s">
        <v>145</v>
      </c>
      <c r="G15" s="78" t="s">
        <v>145</v>
      </c>
      <c r="H15" s="79"/>
      <c r="I15" s="106"/>
      <c r="J15" s="106"/>
      <c r="K15" s="106"/>
      <c r="L15" s="106"/>
      <c r="M15" s="106"/>
      <c r="N15" s="106"/>
      <c r="O15" s="106"/>
      <c r="P15" s="106"/>
      <c r="Q15" s="106"/>
      <c r="R15" s="106"/>
      <c r="S15" s="106"/>
      <c r="T15" s="106"/>
      <c r="U15" s="69" t="s">
        <v>190</v>
      </c>
      <c r="V15" s="69" t="s">
        <v>191</v>
      </c>
      <c r="W15" s="69" t="s">
        <v>192</v>
      </c>
      <c r="X15" s="69" t="s">
        <v>193</v>
      </c>
      <c r="Y15" s="69" t="s">
        <v>194</v>
      </c>
      <c r="Z15" s="69" t="s">
        <v>195</v>
      </c>
      <c r="AA15" s="69" t="s">
        <v>196</v>
      </c>
      <c r="AB15" s="69" t="s">
        <v>197</v>
      </c>
      <c r="AC15" s="69" t="s">
        <v>198</v>
      </c>
      <c r="AD15" s="70" t="s">
        <v>146</v>
      </c>
      <c r="AE15" s="69" t="s">
        <v>199</v>
      </c>
      <c r="AF15" s="268"/>
      <c r="AG15" s="268"/>
      <c r="AH15" s="268"/>
      <c r="AI15" s="268"/>
      <c r="AJ15" s="268"/>
      <c r="AK15" s="269"/>
      <c r="AL15" s="80"/>
      <c r="AM15" s="49"/>
    </row>
    <row r="16" spans="2:39" ht="72" customHeight="1" x14ac:dyDescent="0.2">
      <c r="B16" s="47"/>
      <c r="C16" s="76" t="s">
        <v>135</v>
      </c>
      <c r="D16" s="76" t="s">
        <v>117</v>
      </c>
      <c r="E16" s="77" t="s">
        <v>189</v>
      </c>
      <c r="F16" s="77" t="s">
        <v>145</v>
      </c>
      <c r="G16" s="78" t="s">
        <v>145</v>
      </c>
      <c r="H16" s="107" t="s">
        <v>147</v>
      </c>
      <c r="I16" s="106"/>
      <c r="J16" s="106"/>
      <c r="K16" s="106"/>
      <c r="L16" s="106"/>
      <c r="M16" s="106"/>
      <c r="N16" s="106"/>
      <c r="O16" s="81"/>
      <c r="P16" s="81"/>
      <c r="Q16" s="81"/>
      <c r="R16" s="81"/>
      <c r="S16" s="81"/>
      <c r="T16" s="81"/>
      <c r="U16" s="71" t="s">
        <v>200</v>
      </c>
      <c r="V16" s="71" t="s">
        <v>201</v>
      </c>
      <c r="W16" s="71" t="s">
        <v>202</v>
      </c>
      <c r="X16" s="71" t="s">
        <v>203</v>
      </c>
      <c r="Y16" s="71" t="s">
        <v>204</v>
      </c>
      <c r="Z16" s="71" t="s">
        <v>205</v>
      </c>
      <c r="AA16" s="71" t="s">
        <v>206</v>
      </c>
      <c r="AB16" s="71" t="s">
        <v>207</v>
      </c>
      <c r="AC16" s="71" t="s">
        <v>208</v>
      </c>
      <c r="AD16" s="72" t="s">
        <v>148</v>
      </c>
      <c r="AE16" s="71" t="s">
        <v>209</v>
      </c>
      <c r="AF16" s="82"/>
      <c r="AG16" s="83"/>
      <c r="AH16" s="83"/>
      <c r="AI16" s="84"/>
      <c r="AJ16" s="108" t="s">
        <v>210</v>
      </c>
      <c r="AK16" s="85"/>
      <c r="AL16" s="80"/>
      <c r="AM16" s="49"/>
    </row>
    <row r="17" spans="2:39" ht="61.5" customHeight="1" x14ac:dyDescent="0.2">
      <c r="B17" s="47"/>
      <c r="C17" s="77"/>
      <c r="D17" s="77"/>
      <c r="E17" s="77"/>
      <c r="F17" s="77"/>
      <c r="G17" s="78"/>
      <c r="H17" s="81"/>
      <c r="I17" s="81"/>
      <c r="J17" s="81"/>
      <c r="K17" s="81"/>
      <c r="L17" s="81"/>
      <c r="M17" s="81"/>
      <c r="N17" s="81"/>
      <c r="O17" s="81"/>
      <c r="P17" s="81"/>
      <c r="Q17" s="81"/>
      <c r="R17" s="81"/>
      <c r="S17" s="81"/>
      <c r="T17" s="81"/>
      <c r="U17" s="86" t="s">
        <v>137</v>
      </c>
      <c r="V17" s="86" t="s">
        <v>137</v>
      </c>
      <c r="W17" s="86" t="s">
        <v>137</v>
      </c>
      <c r="X17" s="86" t="s">
        <v>137</v>
      </c>
      <c r="Y17" s="86" t="s">
        <v>137</v>
      </c>
      <c r="Z17" s="86" t="s">
        <v>137</v>
      </c>
      <c r="AA17" s="86" t="s">
        <v>137</v>
      </c>
      <c r="AB17" s="87" t="s">
        <v>211</v>
      </c>
      <c r="AC17" s="86" t="s">
        <v>137</v>
      </c>
      <c r="AD17" s="73" t="s">
        <v>130</v>
      </c>
      <c r="AE17" s="86" t="s">
        <v>137</v>
      </c>
      <c r="AF17" s="80" t="s">
        <v>138</v>
      </c>
      <c r="AG17" s="80" t="s">
        <v>149</v>
      </c>
      <c r="AH17" s="80" t="s">
        <v>138</v>
      </c>
      <c r="AI17" s="80" t="s">
        <v>139</v>
      </c>
      <c r="AJ17" s="80" t="s">
        <v>137</v>
      </c>
      <c r="AK17" s="80" t="s">
        <v>138</v>
      </c>
      <c r="AL17" s="88"/>
      <c r="AM17" s="49"/>
    </row>
    <row r="18" spans="2:39" ht="48.75" customHeight="1" x14ac:dyDescent="0.2">
      <c r="B18" s="47"/>
      <c r="C18" s="77"/>
      <c r="D18" s="77"/>
      <c r="E18" s="77"/>
      <c r="F18" s="77"/>
      <c r="G18" s="78"/>
      <c r="H18" s="81"/>
      <c r="I18" s="81"/>
      <c r="J18" s="81"/>
      <c r="K18" s="81"/>
      <c r="L18" s="81"/>
      <c r="M18" s="81"/>
      <c r="N18" s="81"/>
      <c r="O18" s="81"/>
      <c r="P18" s="81"/>
      <c r="Q18" s="81"/>
      <c r="R18" s="81"/>
      <c r="S18" s="81"/>
      <c r="T18" s="81"/>
      <c r="U18" s="86" t="s">
        <v>137</v>
      </c>
      <c r="V18" s="86" t="s">
        <v>137</v>
      </c>
      <c r="W18" s="86" t="s">
        <v>137</v>
      </c>
      <c r="X18" s="86" t="s">
        <v>137</v>
      </c>
      <c r="Y18" s="86" t="s">
        <v>137</v>
      </c>
      <c r="Z18" s="86" t="s">
        <v>137</v>
      </c>
      <c r="AA18" s="86" t="s">
        <v>137</v>
      </c>
      <c r="AB18" s="87" t="s">
        <v>212</v>
      </c>
      <c r="AC18" s="86" t="s">
        <v>137</v>
      </c>
      <c r="AD18" s="73" t="s">
        <v>131</v>
      </c>
      <c r="AE18" s="86" t="s">
        <v>137</v>
      </c>
      <c r="AF18" s="80" t="s">
        <v>138</v>
      </c>
      <c r="AG18" s="80" t="s">
        <v>150</v>
      </c>
      <c r="AH18" s="80" t="s">
        <v>138</v>
      </c>
      <c r="AI18" s="80" t="s">
        <v>140</v>
      </c>
      <c r="AJ18" s="80" t="s">
        <v>137</v>
      </c>
      <c r="AK18" s="80" t="s">
        <v>138</v>
      </c>
      <c r="AL18" s="88"/>
      <c r="AM18" s="49"/>
    </row>
    <row r="19" spans="2:39" ht="72.75" customHeight="1" x14ac:dyDescent="0.2">
      <c r="B19" s="47"/>
      <c r="C19" s="77"/>
      <c r="D19" s="77"/>
      <c r="E19" s="77"/>
      <c r="F19" s="77"/>
      <c r="G19" s="78"/>
      <c r="H19" s="81"/>
      <c r="I19" s="81"/>
      <c r="J19" s="81"/>
      <c r="K19" s="81"/>
      <c r="L19" s="81"/>
      <c r="M19" s="81"/>
      <c r="N19" s="81"/>
      <c r="O19" s="81"/>
      <c r="P19" s="81"/>
      <c r="Q19" s="81"/>
      <c r="R19" s="81"/>
      <c r="S19" s="81"/>
      <c r="T19" s="81"/>
      <c r="U19" s="86" t="s">
        <v>137</v>
      </c>
      <c r="V19" s="86" t="s">
        <v>137</v>
      </c>
      <c r="W19" s="86" t="s">
        <v>137</v>
      </c>
      <c r="X19" s="86" t="s">
        <v>137</v>
      </c>
      <c r="Y19" s="86" t="s">
        <v>137</v>
      </c>
      <c r="Z19" s="86" t="s">
        <v>137</v>
      </c>
      <c r="AA19" s="86" t="s">
        <v>137</v>
      </c>
      <c r="AB19" s="87" t="s">
        <v>213</v>
      </c>
      <c r="AC19" s="86" t="s">
        <v>137</v>
      </c>
      <c r="AD19" s="73" t="s">
        <v>132</v>
      </c>
      <c r="AE19" s="86" t="s">
        <v>137</v>
      </c>
      <c r="AF19" s="80" t="s">
        <v>138</v>
      </c>
      <c r="AG19" s="80" t="s">
        <v>151</v>
      </c>
      <c r="AH19" s="80" t="s">
        <v>138</v>
      </c>
      <c r="AI19" s="80" t="s">
        <v>141</v>
      </c>
      <c r="AJ19" s="80" t="s">
        <v>137</v>
      </c>
      <c r="AK19" s="80" t="s">
        <v>138</v>
      </c>
      <c r="AL19" s="88"/>
      <c r="AM19" s="49"/>
    </row>
    <row r="20" spans="2:39" ht="72" customHeight="1" x14ac:dyDescent="0.2">
      <c r="B20" s="47"/>
      <c r="C20" s="77" t="s">
        <v>135</v>
      </c>
      <c r="D20" s="76" t="s">
        <v>118</v>
      </c>
      <c r="E20" s="77" t="s">
        <v>189</v>
      </c>
      <c r="F20" s="77" t="s">
        <v>145</v>
      </c>
      <c r="G20" s="78" t="s">
        <v>145</v>
      </c>
      <c r="H20" s="107" t="s">
        <v>147</v>
      </c>
      <c r="I20" s="81"/>
      <c r="J20" s="81"/>
      <c r="K20" s="81"/>
      <c r="L20" s="81"/>
      <c r="M20" s="81"/>
      <c r="N20" s="81"/>
      <c r="O20" s="106"/>
      <c r="P20" s="106"/>
      <c r="Q20" s="106"/>
      <c r="R20" s="106"/>
      <c r="S20" s="106"/>
      <c r="T20" s="106"/>
      <c r="U20" s="71" t="s">
        <v>214</v>
      </c>
      <c r="V20" s="71" t="s">
        <v>215</v>
      </c>
      <c r="W20" s="71" t="s">
        <v>216</v>
      </c>
      <c r="X20" s="71" t="s">
        <v>217</v>
      </c>
      <c r="Y20" s="71" t="s">
        <v>218</v>
      </c>
      <c r="Z20" s="71" t="s">
        <v>219</v>
      </c>
      <c r="AA20" s="71" t="s">
        <v>220</v>
      </c>
      <c r="AB20" s="71" t="s">
        <v>221</v>
      </c>
      <c r="AC20" s="71" t="s">
        <v>222</v>
      </c>
      <c r="AD20" s="72" t="s">
        <v>152</v>
      </c>
      <c r="AE20" s="71" t="s">
        <v>223</v>
      </c>
      <c r="AF20" s="82"/>
      <c r="AG20" s="83"/>
      <c r="AH20" s="83"/>
      <c r="AI20" s="84"/>
      <c r="AJ20" s="108" t="s">
        <v>224</v>
      </c>
      <c r="AK20" s="85"/>
      <c r="AL20" s="88"/>
      <c r="AM20" s="49"/>
    </row>
    <row r="21" spans="2:39" ht="29.25" x14ac:dyDescent="0.2">
      <c r="B21" s="47"/>
      <c r="C21" s="77"/>
      <c r="D21" s="77"/>
      <c r="E21" s="77"/>
      <c r="F21" s="77"/>
      <c r="G21" s="78"/>
      <c r="H21" s="81"/>
      <c r="I21" s="81"/>
      <c r="J21" s="81"/>
      <c r="K21" s="81"/>
      <c r="L21" s="81"/>
      <c r="M21" s="81"/>
      <c r="N21" s="81"/>
      <c r="O21" s="81"/>
      <c r="P21" s="81"/>
      <c r="Q21" s="81"/>
      <c r="R21" s="81"/>
      <c r="S21" s="81"/>
      <c r="T21" s="81"/>
      <c r="U21" s="86" t="s">
        <v>137</v>
      </c>
      <c r="V21" s="86" t="s">
        <v>137</v>
      </c>
      <c r="W21" s="86" t="s">
        <v>137</v>
      </c>
      <c r="X21" s="86" t="s">
        <v>137</v>
      </c>
      <c r="Y21" s="86" t="s">
        <v>137</v>
      </c>
      <c r="Z21" s="86" t="s">
        <v>137</v>
      </c>
      <c r="AA21" s="86" t="s">
        <v>137</v>
      </c>
      <c r="AB21" s="87" t="s">
        <v>225</v>
      </c>
      <c r="AC21" s="86" t="s">
        <v>137</v>
      </c>
      <c r="AD21" s="73" t="s">
        <v>133</v>
      </c>
      <c r="AE21" s="86" t="s">
        <v>137</v>
      </c>
      <c r="AF21" s="80" t="s">
        <v>138</v>
      </c>
      <c r="AG21" s="80" t="s">
        <v>153</v>
      </c>
      <c r="AH21" s="80" t="s">
        <v>138</v>
      </c>
      <c r="AI21" s="80" t="s">
        <v>142</v>
      </c>
      <c r="AJ21" s="80" t="s">
        <v>137</v>
      </c>
      <c r="AK21" s="80" t="s">
        <v>138</v>
      </c>
      <c r="AL21" s="88"/>
      <c r="AM21" s="49"/>
    </row>
    <row r="22" spans="2:39" ht="30" x14ac:dyDescent="0.2">
      <c r="B22" s="47"/>
      <c r="C22" s="77"/>
      <c r="D22" s="77"/>
      <c r="E22" s="77"/>
      <c r="F22" s="77"/>
      <c r="G22" s="78"/>
      <c r="H22" s="81"/>
      <c r="I22" s="81"/>
      <c r="J22" s="81"/>
      <c r="K22" s="81"/>
      <c r="L22" s="81"/>
      <c r="M22" s="81"/>
      <c r="N22" s="81"/>
      <c r="O22" s="81"/>
      <c r="P22" s="81"/>
      <c r="Q22" s="81"/>
      <c r="R22" s="81"/>
      <c r="S22" s="81"/>
      <c r="T22" s="81"/>
      <c r="U22" s="86" t="s">
        <v>137</v>
      </c>
      <c r="V22" s="86" t="s">
        <v>137</v>
      </c>
      <c r="W22" s="86" t="s">
        <v>137</v>
      </c>
      <c r="X22" s="86" t="s">
        <v>137</v>
      </c>
      <c r="Y22" s="86" t="s">
        <v>137</v>
      </c>
      <c r="Z22" s="86" t="s">
        <v>137</v>
      </c>
      <c r="AA22" s="86" t="s">
        <v>137</v>
      </c>
      <c r="AB22" s="87" t="s">
        <v>226</v>
      </c>
      <c r="AC22" s="86" t="s">
        <v>137</v>
      </c>
      <c r="AD22" s="73" t="s">
        <v>134</v>
      </c>
      <c r="AE22" s="86" t="s">
        <v>137</v>
      </c>
      <c r="AF22" s="80" t="s">
        <v>138</v>
      </c>
      <c r="AG22" s="80" t="s">
        <v>154</v>
      </c>
      <c r="AH22" s="80" t="s">
        <v>138</v>
      </c>
      <c r="AI22" s="80" t="s">
        <v>143</v>
      </c>
      <c r="AJ22" s="80" t="s">
        <v>137</v>
      </c>
      <c r="AK22" s="80" t="s">
        <v>138</v>
      </c>
      <c r="AL22" s="80"/>
      <c r="AM22" s="49"/>
    </row>
    <row r="23" spans="2:39" ht="29.25" x14ac:dyDescent="0.2">
      <c r="B23" s="47"/>
      <c r="C23" s="77"/>
      <c r="D23" s="77"/>
      <c r="E23" s="77"/>
      <c r="F23" s="77"/>
      <c r="G23" s="78"/>
      <c r="H23" s="81"/>
      <c r="I23" s="81"/>
      <c r="J23" s="81"/>
      <c r="K23" s="81"/>
      <c r="L23" s="81"/>
      <c r="M23" s="81"/>
      <c r="N23" s="81"/>
      <c r="O23" s="81"/>
      <c r="P23" s="81"/>
      <c r="Q23" s="81"/>
      <c r="R23" s="81"/>
      <c r="S23" s="81"/>
      <c r="T23" s="81"/>
      <c r="U23" s="86" t="s">
        <v>137</v>
      </c>
      <c r="V23" s="86" t="s">
        <v>137</v>
      </c>
      <c r="W23" s="86" t="s">
        <v>137</v>
      </c>
      <c r="X23" s="86" t="s">
        <v>137</v>
      </c>
      <c r="Y23" s="86" t="s">
        <v>137</v>
      </c>
      <c r="Z23" s="86" t="s">
        <v>137</v>
      </c>
      <c r="AA23" s="86" t="s">
        <v>137</v>
      </c>
      <c r="AB23" s="87" t="s">
        <v>227</v>
      </c>
      <c r="AC23" s="86" t="s">
        <v>137</v>
      </c>
      <c r="AD23" s="73" t="s">
        <v>155</v>
      </c>
      <c r="AE23" s="86" t="s">
        <v>137</v>
      </c>
      <c r="AF23" s="80" t="s">
        <v>138</v>
      </c>
      <c r="AG23" s="80" t="s">
        <v>156</v>
      </c>
      <c r="AH23" s="80" t="s">
        <v>138</v>
      </c>
      <c r="AI23" s="80" t="s">
        <v>144</v>
      </c>
      <c r="AJ23" s="80" t="s">
        <v>137</v>
      </c>
      <c r="AK23" s="80" t="s">
        <v>138</v>
      </c>
      <c r="AL23" s="80"/>
      <c r="AM23" s="49"/>
    </row>
    <row r="24" spans="2:39" ht="74.25" customHeight="1" x14ac:dyDescent="0.2">
      <c r="B24" s="47"/>
      <c r="C24" s="77" t="s">
        <v>135</v>
      </c>
      <c r="D24" s="76" t="s">
        <v>157</v>
      </c>
      <c r="E24" s="77" t="s">
        <v>189</v>
      </c>
      <c r="F24" s="77" t="s">
        <v>145</v>
      </c>
      <c r="G24" s="78" t="s">
        <v>145</v>
      </c>
      <c r="H24" s="79"/>
      <c r="I24" s="106"/>
      <c r="J24" s="106"/>
      <c r="K24" s="106"/>
      <c r="L24" s="106"/>
      <c r="M24" s="106"/>
      <c r="N24" s="106"/>
      <c r="O24" s="106"/>
      <c r="P24" s="106"/>
      <c r="Q24" s="106"/>
      <c r="R24" s="106"/>
      <c r="S24" s="106"/>
      <c r="T24" s="106"/>
      <c r="U24" s="69" t="s">
        <v>228</v>
      </c>
      <c r="V24" s="69" t="s">
        <v>229</v>
      </c>
      <c r="W24" s="69" t="s">
        <v>230</v>
      </c>
      <c r="X24" s="69" t="s">
        <v>231</v>
      </c>
      <c r="Y24" s="69" t="s">
        <v>232</v>
      </c>
      <c r="Z24" s="69" t="s">
        <v>233</v>
      </c>
      <c r="AA24" s="69" t="s">
        <v>234</v>
      </c>
      <c r="AB24" s="69" t="s">
        <v>235</v>
      </c>
      <c r="AC24" s="69" t="s">
        <v>236</v>
      </c>
      <c r="AD24" s="69" t="s">
        <v>158</v>
      </c>
      <c r="AE24" s="69" t="s">
        <v>237</v>
      </c>
      <c r="AF24" s="89"/>
      <c r="AG24" s="89"/>
      <c r="AH24" s="89"/>
      <c r="AI24" s="89"/>
      <c r="AJ24" s="89"/>
      <c r="AK24" s="90"/>
      <c r="AL24" s="80"/>
      <c r="AM24" s="49"/>
    </row>
    <row r="25" spans="2:39" ht="75.75" customHeight="1" x14ac:dyDescent="0.2">
      <c r="B25" s="47"/>
      <c r="C25" s="77" t="s">
        <v>135</v>
      </c>
      <c r="D25" s="76" t="s">
        <v>159</v>
      </c>
      <c r="E25" s="77" t="s">
        <v>189</v>
      </c>
      <c r="F25" s="77" t="s">
        <v>145</v>
      </c>
      <c r="G25" s="78" t="s">
        <v>145</v>
      </c>
      <c r="H25" s="107" t="s">
        <v>147</v>
      </c>
      <c r="I25" s="106"/>
      <c r="J25" s="106"/>
      <c r="K25" s="106"/>
      <c r="L25" s="106"/>
      <c r="M25" s="81"/>
      <c r="N25" s="81"/>
      <c r="O25" s="81"/>
      <c r="P25" s="81"/>
      <c r="Q25" s="81"/>
      <c r="R25" s="81"/>
      <c r="S25" s="81"/>
      <c r="T25" s="81"/>
      <c r="U25" s="71" t="s">
        <v>238</v>
      </c>
      <c r="V25" s="71" t="s">
        <v>239</v>
      </c>
      <c r="W25" s="71" t="s">
        <v>240</v>
      </c>
      <c r="X25" s="71" t="s">
        <v>241</v>
      </c>
      <c r="Y25" s="71" t="s">
        <v>242</v>
      </c>
      <c r="Z25" s="71" t="s">
        <v>243</v>
      </c>
      <c r="AA25" s="71" t="s">
        <v>244</v>
      </c>
      <c r="AB25" s="71" t="s">
        <v>245</v>
      </c>
      <c r="AC25" s="71" t="s">
        <v>246</v>
      </c>
      <c r="AD25" s="71" t="s">
        <v>160</v>
      </c>
      <c r="AE25" s="71" t="s">
        <v>247</v>
      </c>
      <c r="AF25" s="82"/>
      <c r="AG25" s="83"/>
      <c r="AH25" s="83"/>
      <c r="AI25" s="84"/>
      <c r="AJ25" s="108" t="s">
        <v>248</v>
      </c>
      <c r="AK25" s="85"/>
      <c r="AL25" s="80"/>
      <c r="AM25" s="49"/>
    </row>
    <row r="26" spans="2:39" ht="67.5" customHeight="1" x14ac:dyDescent="0.2">
      <c r="B26" s="47"/>
      <c r="C26" s="77"/>
      <c r="D26" s="77"/>
      <c r="E26" s="77"/>
      <c r="F26" s="77"/>
      <c r="G26" s="78"/>
      <c r="H26" s="81"/>
      <c r="I26" s="81"/>
      <c r="J26" s="81"/>
      <c r="K26" s="81"/>
      <c r="L26" s="81"/>
      <c r="M26" s="81"/>
      <c r="N26" s="81"/>
      <c r="O26" s="81"/>
      <c r="P26" s="81"/>
      <c r="Q26" s="81"/>
      <c r="R26" s="81"/>
      <c r="S26" s="81"/>
      <c r="T26" s="81"/>
      <c r="U26" s="86" t="s">
        <v>137</v>
      </c>
      <c r="V26" s="86" t="s">
        <v>137</v>
      </c>
      <c r="W26" s="86" t="s">
        <v>137</v>
      </c>
      <c r="X26" s="86" t="s">
        <v>137</v>
      </c>
      <c r="Y26" s="86" t="s">
        <v>137</v>
      </c>
      <c r="Z26" s="86" t="s">
        <v>137</v>
      </c>
      <c r="AA26" s="86" t="s">
        <v>137</v>
      </c>
      <c r="AB26" s="87" t="s">
        <v>249</v>
      </c>
      <c r="AC26" s="86" t="s">
        <v>137</v>
      </c>
      <c r="AD26" s="74" t="s">
        <v>161</v>
      </c>
      <c r="AE26" s="86" t="s">
        <v>137</v>
      </c>
      <c r="AF26" s="80" t="s">
        <v>138</v>
      </c>
      <c r="AG26" s="80" t="s">
        <v>162</v>
      </c>
      <c r="AH26" s="80" t="s">
        <v>138</v>
      </c>
      <c r="AI26" s="80" t="s">
        <v>163</v>
      </c>
      <c r="AJ26" s="80" t="s">
        <v>137</v>
      </c>
      <c r="AK26" s="80" t="s">
        <v>138</v>
      </c>
      <c r="AL26" s="80"/>
      <c r="AM26" s="49"/>
    </row>
    <row r="27" spans="2:39" ht="75" customHeight="1" x14ac:dyDescent="0.2">
      <c r="B27" s="47"/>
      <c r="C27" s="77"/>
      <c r="D27" s="77"/>
      <c r="E27" s="77"/>
      <c r="F27" s="77"/>
      <c r="G27" s="78"/>
      <c r="H27" s="81"/>
      <c r="I27" s="81"/>
      <c r="J27" s="81"/>
      <c r="K27" s="81"/>
      <c r="L27" s="81"/>
      <c r="M27" s="81"/>
      <c r="N27" s="81"/>
      <c r="O27" s="81"/>
      <c r="P27" s="81"/>
      <c r="Q27" s="81"/>
      <c r="R27" s="81"/>
      <c r="S27" s="81"/>
      <c r="T27" s="81"/>
      <c r="U27" s="86" t="s">
        <v>137</v>
      </c>
      <c r="V27" s="86" t="s">
        <v>137</v>
      </c>
      <c r="W27" s="86" t="s">
        <v>137</v>
      </c>
      <c r="X27" s="86" t="s">
        <v>137</v>
      </c>
      <c r="Y27" s="86" t="s">
        <v>137</v>
      </c>
      <c r="Z27" s="86" t="s">
        <v>137</v>
      </c>
      <c r="AA27" s="86" t="s">
        <v>137</v>
      </c>
      <c r="AB27" s="87" t="s">
        <v>250</v>
      </c>
      <c r="AC27" s="86" t="s">
        <v>137</v>
      </c>
      <c r="AD27" s="74" t="s">
        <v>164</v>
      </c>
      <c r="AE27" s="86" t="s">
        <v>137</v>
      </c>
      <c r="AF27" s="80" t="s">
        <v>138</v>
      </c>
      <c r="AG27" s="80" t="s">
        <v>165</v>
      </c>
      <c r="AH27" s="80" t="s">
        <v>138</v>
      </c>
      <c r="AI27" s="80" t="s">
        <v>166</v>
      </c>
      <c r="AJ27" s="80" t="s">
        <v>137</v>
      </c>
      <c r="AK27" s="80" t="s">
        <v>138</v>
      </c>
      <c r="AL27" s="80"/>
      <c r="AM27" s="49"/>
    </row>
    <row r="28" spans="2:39" ht="66" customHeight="1" x14ac:dyDescent="0.2">
      <c r="B28" s="47"/>
      <c r="C28" s="77" t="s">
        <v>135</v>
      </c>
      <c r="D28" s="76" t="s">
        <v>167</v>
      </c>
      <c r="E28" s="77" t="s">
        <v>189</v>
      </c>
      <c r="F28" s="77" t="s">
        <v>145</v>
      </c>
      <c r="G28" s="78" t="s">
        <v>145</v>
      </c>
      <c r="H28" s="107" t="s">
        <v>147</v>
      </c>
      <c r="I28" s="106"/>
      <c r="J28" s="106"/>
      <c r="K28" s="106"/>
      <c r="L28" s="106"/>
      <c r="M28" s="106"/>
      <c r="N28" s="106"/>
      <c r="O28" s="106"/>
      <c r="P28" s="106"/>
      <c r="Q28" s="106"/>
      <c r="R28" s="106"/>
      <c r="S28" s="106"/>
      <c r="T28" s="106"/>
      <c r="U28" s="71" t="s">
        <v>251</v>
      </c>
      <c r="V28" s="71" t="s">
        <v>252</v>
      </c>
      <c r="W28" s="71" t="s">
        <v>253</v>
      </c>
      <c r="X28" s="71" t="s">
        <v>254</v>
      </c>
      <c r="Y28" s="71" t="s">
        <v>255</v>
      </c>
      <c r="Z28" s="71" t="s">
        <v>256</v>
      </c>
      <c r="AA28" s="71" t="s">
        <v>257</v>
      </c>
      <c r="AB28" s="71" t="s">
        <v>258</v>
      </c>
      <c r="AC28" s="71" t="s">
        <v>259</v>
      </c>
      <c r="AD28" s="71" t="s">
        <v>168</v>
      </c>
      <c r="AE28" s="71" t="s">
        <v>260</v>
      </c>
      <c r="AF28" s="82"/>
      <c r="AG28" s="83"/>
      <c r="AH28" s="83"/>
      <c r="AI28" s="84"/>
      <c r="AJ28" s="108" t="s">
        <v>261</v>
      </c>
      <c r="AK28" s="91"/>
      <c r="AL28" s="80"/>
      <c r="AM28" s="49"/>
    </row>
    <row r="29" spans="2:39" ht="64.5" customHeight="1" x14ac:dyDescent="0.2">
      <c r="B29" s="47"/>
      <c r="C29" s="81"/>
      <c r="D29" s="81"/>
      <c r="E29" s="81"/>
      <c r="F29" s="81"/>
      <c r="G29" s="80"/>
      <c r="H29" s="81"/>
      <c r="I29" s="81"/>
      <c r="J29" s="81"/>
      <c r="K29" s="81"/>
      <c r="L29" s="81"/>
      <c r="M29" s="81"/>
      <c r="N29" s="81"/>
      <c r="O29" s="81"/>
      <c r="P29" s="81"/>
      <c r="Q29" s="81"/>
      <c r="R29" s="81"/>
      <c r="S29" s="81"/>
      <c r="T29" s="81"/>
      <c r="U29" s="86" t="s">
        <v>137</v>
      </c>
      <c r="V29" s="86" t="s">
        <v>137</v>
      </c>
      <c r="W29" s="86" t="s">
        <v>137</v>
      </c>
      <c r="X29" s="86" t="s">
        <v>137</v>
      </c>
      <c r="Y29" s="86" t="s">
        <v>137</v>
      </c>
      <c r="Z29" s="86" t="s">
        <v>137</v>
      </c>
      <c r="AA29" s="86" t="s">
        <v>137</v>
      </c>
      <c r="AB29" s="87" t="s">
        <v>262</v>
      </c>
      <c r="AC29" s="86" t="s">
        <v>137</v>
      </c>
      <c r="AD29" s="73" t="s">
        <v>169</v>
      </c>
      <c r="AE29" s="86" t="s">
        <v>137</v>
      </c>
      <c r="AF29" s="80" t="s">
        <v>138</v>
      </c>
      <c r="AG29" s="80" t="s">
        <v>170</v>
      </c>
      <c r="AH29" s="80" t="s">
        <v>138</v>
      </c>
      <c r="AI29" s="80" t="s">
        <v>171</v>
      </c>
      <c r="AJ29" s="80" t="s">
        <v>137</v>
      </c>
      <c r="AK29" s="80" t="s">
        <v>138</v>
      </c>
      <c r="AL29" s="80"/>
      <c r="AM29" s="49"/>
    </row>
    <row r="30" spans="2:39" ht="68.25" customHeight="1" x14ac:dyDescent="0.2">
      <c r="B30" s="47"/>
      <c r="C30" s="81"/>
      <c r="D30" s="81"/>
      <c r="E30" s="81"/>
      <c r="F30" s="81"/>
      <c r="G30" s="80"/>
      <c r="H30" s="81"/>
      <c r="I30" s="81"/>
      <c r="J30" s="81"/>
      <c r="K30" s="81"/>
      <c r="L30" s="81"/>
      <c r="M30" s="81"/>
      <c r="N30" s="81"/>
      <c r="O30" s="81"/>
      <c r="P30" s="81"/>
      <c r="Q30" s="81"/>
      <c r="R30" s="81"/>
      <c r="S30" s="81"/>
      <c r="T30" s="81"/>
      <c r="U30" s="86" t="s">
        <v>137</v>
      </c>
      <c r="V30" s="86" t="s">
        <v>137</v>
      </c>
      <c r="W30" s="86" t="s">
        <v>137</v>
      </c>
      <c r="X30" s="86" t="s">
        <v>137</v>
      </c>
      <c r="Y30" s="86" t="s">
        <v>137</v>
      </c>
      <c r="Z30" s="86" t="s">
        <v>137</v>
      </c>
      <c r="AA30" s="86" t="s">
        <v>137</v>
      </c>
      <c r="AB30" s="87" t="s">
        <v>263</v>
      </c>
      <c r="AC30" s="86" t="s">
        <v>137</v>
      </c>
      <c r="AD30" s="73" t="s">
        <v>172</v>
      </c>
      <c r="AE30" s="86" t="s">
        <v>137</v>
      </c>
      <c r="AF30" s="80" t="s">
        <v>138</v>
      </c>
      <c r="AG30" s="80" t="s">
        <v>173</v>
      </c>
      <c r="AH30" s="80" t="s">
        <v>138</v>
      </c>
      <c r="AI30" s="80" t="s">
        <v>174</v>
      </c>
      <c r="AJ30" s="80" t="s">
        <v>137</v>
      </c>
      <c r="AK30" s="80" t="s">
        <v>138</v>
      </c>
      <c r="AL30" s="80"/>
      <c r="AM30" s="49"/>
    </row>
    <row r="31" spans="2:39" x14ac:dyDescent="0.2">
      <c r="B31" s="47"/>
      <c r="C31" s="81"/>
      <c r="D31" s="81"/>
      <c r="E31" s="81"/>
      <c r="F31" s="81"/>
      <c r="G31" s="80"/>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0"/>
      <c r="AG31" s="80"/>
      <c r="AH31" s="80"/>
      <c r="AI31" s="80"/>
      <c r="AJ31" s="80"/>
      <c r="AK31" s="80"/>
      <c r="AL31" s="80"/>
      <c r="AM31" s="49"/>
    </row>
    <row r="32" spans="2:39" ht="13.5" thickBot="1" x14ac:dyDescent="0.25">
      <c r="B32" s="64"/>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6"/>
    </row>
    <row r="33" ht="13.5" thickTop="1" x14ac:dyDescent="0.2"/>
  </sheetData>
  <mergeCells count="45">
    <mergeCell ref="AJ2:AK3"/>
    <mergeCell ref="AL2:AM3"/>
    <mergeCell ref="AJ4:AK5"/>
    <mergeCell ref="AL4:AM5"/>
    <mergeCell ref="D9:R9"/>
    <mergeCell ref="U9:Z9"/>
    <mergeCell ref="AA9:AE9"/>
    <mergeCell ref="B2:D5"/>
    <mergeCell ref="E2:AI5"/>
    <mergeCell ref="C8:D8"/>
    <mergeCell ref="E8:R8"/>
    <mergeCell ref="U8:Y8"/>
    <mergeCell ref="Z8:AE8"/>
    <mergeCell ref="AH8:AL8"/>
    <mergeCell ref="AK12:AK14"/>
    <mergeCell ref="C10:E10"/>
    <mergeCell ref="F10:R10"/>
    <mergeCell ref="U10:X10"/>
    <mergeCell ref="Y10:AE10"/>
    <mergeCell ref="C12:C14"/>
    <mergeCell ref="D12:D14"/>
    <mergeCell ref="E12:G12"/>
    <mergeCell ref="H12:H14"/>
    <mergeCell ref="I12:T13"/>
    <mergeCell ref="U12:AE12"/>
    <mergeCell ref="AA13:AA14"/>
    <mergeCell ref="AB13:AB14"/>
    <mergeCell ref="AC13:AD13"/>
    <mergeCell ref="AE13:AE14"/>
    <mergeCell ref="AF15:AK15"/>
    <mergeCell ref="AL12:AL14"/>
    <mergeCell ref="E13:E14"/>
    <mergeCell ref="F13:F14"/>
    <mergeCell ref="G13:G14"/>
    <mergeCell ref="U13:U14"/>
    <mergeCell ref="V13:V14"/>
    <mergeCell ref="W13:W14"/>
    <mergeCell ref="X13:X14"/>
    <mergeCell ref="Y13:Y14"/>
    <mergeCell ref="Z13:Z14"/>
    <mergeCell ref="AF12:AF14"/>
    <mergeCell ref="AG12:AG14"/>
    <mergeCell ref="AH12:AH14"/>
    <mergeCell ref="AI12:AI14"/>
    <mergeCell ref="AJ12:AJ14"/>
  </mergeCells>
  <printOptions horizontalCentered="1" verticalCentered="1"/>
  <pageMargins left="1.71" right="0.78740157480314965" top="0.98425196850393704" bottom="0.98425196850393704" header="0" footer="0"/>
  <pageSetup paperSize="5"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Plan indicativo A</vt:lpstr>
      <vt:lpstr>Plan indicativo B</vt:lpstr>
      <vt:lpstr>Plan indicativo A V.2</vt:lpstr>
      <vt:lpstr>Plan indicativo B V.2</vt:lpstr>
      <vt:lpstr>Forma DEG-020 V4</vt:lpstr>
      <vt:lpstr>Forma DEG-020 V.3</vt:lpstr>
      <vt:lpstr>'Plan indicativo A'!Área_de_impresión</vt:lpstr>
      <vt:lpstr>'Plan indicativo A V.2'!Área_de_impresión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Agripina Polo</cp:lastModifiedBy>
  <cp:lastPrinted>2016-06-16T14:13:49Z</cp:lastPrinted>
  <dcterms:created xsi:type="dcterms:W3CDTF">2004-08-13T14:15:34Z</dcterms:created>
  <dcterms:modified xsi:type="dcterms:W3CDTF">2022-02-11T15:22:36Z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