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e5c4b4662406fe/Escritorio/TRÁNSITO DEL ATLANTICO/2021/PROCESOS MISIONALES/EDUCACION Y SEGURIDAD VIAL/Formatos Educación y  Seguridad Vial/"/>
    </mc:Choice>
  </mc:AlternateContent>
  <xr:revisionPtr revIDLastSave="25" documentId="8_{5594120D-78F4-415B-A894-B303798F5C5D}" xr6:coauthVersionLast="47" xr6:coauthVersionMax="47" xr10:uidLastSave="{C04854C3-955E-484F-9866-AAF75A6532EE}"/>
  <bookViews>
    <workbookView xWindow="-110" yWindow="-110" windowWidth="19420" windowHeight="10300" xr2:uid="{00000000-000D-0000-FFFF-FFFF00000000}"/>
  </bookViews>
  <sheets>
    <sheet name="Permiso" sheetId="1" r:id="rId1"/>
    <sheet name="Control de Cambios" sheetId="5" r:id="rId2"/>
    <sheet name="Hoja1 (3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3" l="1"/>
  <c r="V13" i="3"/>
  <c r="V14" i="3"/>
  <c r="V15" i="3"/>
  <c r="V16" i="3"/>
  <c r="V17" i="3"/>
  <c r="V18" i="3"/>
  <c r="V19" i="3"/>
  <c r="U12" i="3"/>
  <c r="U13" i="3"/>
  <c r="U14" i="3"/>
  <c r="U15" i="3"/>
  <c r="U16" i="3"/>
  <c r="U17" i="3"/>
  <c r="U18" i="3"/>
  <c r="U19" i="3"/>
  <c r="T12" i="3"/>
  <c r="T13" i="3"/>
  <c r="T14" i="3"/>
  <c r="T15" i="3"/>
  <c r="T16" i="3"/>
  <c r="T17" i="3"/>
  <c r="T18" i="3"/>
  <c r="T19" i="3"/>
  <c r="T11" i="3"/>
  <c r="V11" i="3"/>
  <c r="U11" i="3"/>
  <c r="W11" i="3" l="1"/>
  <c r="Z11" i="3" s="1"/>
</calcChain>
</file>

<file path=xl/sharedStrings.xml><?xml version="1.0" encoding="utf-8"?>
<sst xmlns="http://schemas.openxmlformats.org/spreadsheetml/2006/main" count="85" uniqueCount="72">
  <si>
    <t>Codigo: GRI-F08</t>
  </si>
  <si>
    <t>Versión: 05</t>
  </si>
  <si>
    <t>Fecha de actualización: 01/10/2018</t>
  </si>
  <si>
    <t>Nombre del Solictante :</t>
  </si>
  <si>
    <t>Correo de notificación :</t>
  </si>
  <si>
    <t>No Radicado de la Solicitud :</t>
  </si>
  <si>
    <t>Teléfono de contacto :</t>
  </si>
  <si>
    <t>Placa</t>
  </si>
  <si>
    <t>Tipo de Identificación del propietario</t>
  </si>
  <si>
    <t>Item</t>
  </si>
  <si>
    <t>Fecha de finalización</t>
  </si>
  <si>
    <t>Número de ejes</t>
  </si>
  <si>
    <t>Tipo de permiso</t>
  </si>
  <si>
    <t xml:space="preserve">Fecha de inicio </t>
  </si>
  <si>
    <t>Número de identificación del propietario</t>
  </si>
  <si>
    <t>Fecha de venciemiento del SOAT</t>
  </si>
  <si>
    <t>Fecha vencimiento tecnicomecánica</t>
  </si>
  <si>
    <t>Valor por derecho de tránsito</t>
  </si>
  <si>
    <t>Valor multa en el ITA</t>
  </si>
  <si>
    <t>Semestre de permiso</t>
  </si>
  <si>
    <t>Meses de permiso</t>
  </si>
  <si>
    <t>Días de permiso</t>
  </si>
  <si>
    <t>Tarifa por semestre</t>
  </si>
  <si>
    <t>Tarifa por mes</t>
  </si>
  <si>
    <t>Tarifa por día</t>
  </si>
  <si>
    <t>Costo por semestre</t>
  </si>
  <si>
    <t>Costo por mes</t>
  </si>
  <si>
    <t>Costo por día</t>
  </si>
  <si>
    <t>Liquidación permiso</t>
  </si>
  <si>
    <t>FORMATO DE VERIFICACIÓN REQUISITOS PERMISO CIRCULACIÒN</t>
  </si>
  <si>
    <t>Tipo de Identificación del solicitante :</t>
  </si>
  <si>
    <t>No Identificación del solicitante :</t>
  </si>
  <si>
    <t>EMPRESA TRANSPORTADORA DE CARGA YILOMAR S.A.</t>
  </si>
  <si>
    <t>NIT</t>
  </si>
  <si>
    <t>yilomarsa@gmail.com</t>
  </si>
  <si>
    <t>WNW117</t>
  </si>
  <si>
    <t xml:space="preserve">circulación </t>
  </si>
  <si>
    <t>Peso bruto vehícular (kg)</t>
  </si>
  <si>
    <t>N/A</t>
  </si>
  <si>
    <t>WGX396</t>
  </si>
  <si>
    <t>WGV290</t>
  </si>
  <si>
    <t>WNW007</t>
  </si>
  <si>
    <t>T2537</t>
  </si>
  <si>
    <t>FSQ990</t>
  </si>
  <si>
    <t>UYX517</t>
  </si>
  <si>
    <t>SZK786</t>
  </si>
  <si>
    <t>SZM065</t>
  </si>
  <si>
    <t xml:space="preserve">Número </t>
  </si>
  <si>
    <t>Tipo de identificación del propietario</t>
  </si>
  <si>
    <t>Nombre del Solicitante</t>
  </si>
  <si>
    <t>Tipo de Identificación del solicitante</t>
  </si>
  <si>
    <t>Número de Identifiación del solicitante</t>
  </si>
  <si>
    <t>Correo de notificación</t>
  </si>
  <si>
    <t>Teléfono de contacto</t>
  </si>
  <si>
    <t xml:space="preserve">Fecha de inicio del permiso DD/MM/AAAA </t>
  </si>
  <si>
    <t>Fecha de finalización del permiso DD/MM/AAAA</t>
  </si>
  <si>
    <t>SOLICITUD DE PERMISO DE CIRCULACIÓN</t>
  </si>
  <si>
    <r>
      <rPr>
        <b/>
        <sz val="8"/>
        <color rgb="FF000000"/>
        <rFont val="Arial"/>
        <family val="2"/>
      </rPr>
      <t xml:space="preserve">Versión: </t>
    </r>
    <r>
      <rPr>
        <sz val="8"/>
        <color rgb="FF000000"/>
        <rFont val="Arial"/>
        <family val="2"/>
      </rPr>
      <t>01</t>
    </r>
  </si>
  <si>
    <r>
      <rPr>
        <b/>
        <sz val="8"/>
        <color rgb="FF000000"/>
        <rFont val="Arial"/>
        <family val="2"/>
      </rPr>
      <t xml:space="preserve">Fecha: </t>
    </r>
    <r>
      <rPr>
        <sz val="8"/>
        <color rgb="FF000000"/>
        <rFont val="Arial"/>
        <family val="2"/>
      </rPr>
      <t>28/01/2022</t>
    </r>
  </si>
  <si>
    <r>
      <rPr>
        <b/>
        <sz val="8"/>
        <color rgb="FF000000"/>
        <rFont val="Arial"/>
        <family val="2"/>
      </rPr>
      <t>Codigo:</t>
    </r>
    <r>
      <rPr>
        <sz val="8"/>
        <color rgb="FF000000"/>
        <rFont val="Arial"/>
        <family val="2"/>
      </rPr>
      <t xml:space="preserve"> ESV-F49</t>
    </r>
  </si>
  <si>
    <t>CONTROL INICIAL</t>
  </si>
  <si>
    <t>VERSIÓN</t>
  </si>
  <si>
    <t xml:space="preserve">FECHA </t>
  </si>
  <si>
    <t>DESCRIPCIÓN</t>
  </si>
  <si>
    <t>ELABORÓ</t>
  </si>
  <si>
    <t>REVISÓ</t>
  </si>
  <si>
    <t>APROBÓ</t>
  </si>
  <si>
    <t>CONTROL DEL CAMBIO</t>
  </si>
  <si>
    <t>DESCRIPCIÓN DEL CAMBIO</t>
  </si>
  <si>
    <t>Se códifica y establece el formato</t>
  </si>
  <si>
    <t>Profesional Universitario</t>
  </si>
  <si>
    <t>Lider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</si>
</sst>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dd\/mm\/yyyy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2" xfId="0" applyFont="1" applyBorder="1"/>
    <xf numFmtId="0" fontId="0" fillId="0" borderId="2" xfId="0" applyBorder="1"/>
    <xf numFmtId="0" fontId="0" fillId="0" borderId="0" xfId="0" applyBorder="1"/>
    <xf numFmtId="0" fontId="7" fillId="2" borderId="2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2" xfId="0" applyNumberFormat="1" applyBorder="1" applyAlignment="1">
      <alignment horizontal="center"/>
    </xf>
    <xf numFmtId="165" fontId="0" fillId="0" borderId="2" xfId="1" applyNumberFormat="1" applyFont="1" applyBorder="1"/>
    <xf numFmtId="165" fontId="0" fillId="0" borderId="0" xfId="0" applyNumberFormat="1"/>
    <xf numFmtId="0" fontId="0" fillId="0" borderId="2" xfId="0" applyBorder="1" applyAlignment="1">
      <alignment horizontal="center" vertical="center"/>
    </xf>
    <xf numFmtId="14" fontId="6" fillId="0" borderId="2" xfId="0" applyNumberFormat="1" applyFont="1" applyBorder="1"/>
    <xf numFmtId="0" fontId="7" fillId="0" borderId="0" xfId="0" applyFont="1" applyFill="1" applyBorder="1" applyAlignment="1">
      <alignment vertical="center"/>
    </xf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9" fillId="5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166" fontId="10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8" fillId="0" borderId="3" xfId="2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left" vertical="center" wrapText="1"/>
    </xf>
    <xf numFmtId="0" fontId="13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vertical="center"/>
    </xf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82550</xdr:rowOff>
    </xdr:from>
    <xdr:to>
      <xdr:col>2</xdr:col>
      <xdr:colOff>831850</xdr:colOff>
      <xdr:row>2</xdr:row>
      <xdr:rowOff>196850</xdr:rowOff>
    </xdr:to>
    <xdr:pic>
      <xdr:nvPicPr>
        <xdr:cNvPr id="3" name="Imagen 2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0041D30-5A32-4D24-9318-AEC218D38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82550"/>
          <a:ext cx="2012950" cy="482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90921</xdr:colOff>
      <xdr:row>0</xdr:row>
      <xdr:rowOff>45027</xdr:rowOff>
    </xdr:from>
    <xdr:to>
      <xdr:col>2</xdr:col>
      <xdr:colOff>762001</xdr:colOff>
      <xdr:row>2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921" y="45027"/>
          <a:ext cx="1747405" cy="41217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ilomar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zoomScaleNormal="100" workbookViewId="0">
      <selection activeCell="G3" sqref="G3"/>
    </sheetView>
  </sheetViews>
  <sheetFormatPr baseColWidth="10" defaultColWidth="11.453125" defaultRowHeight="14" x14ac:dyDescent="0.3"/>
  <cols>
    <col min="1" max="1" width="12.7265625" style="17" customWidth="1"/>
    <col min="2" max="2" width="10.54296875" style="17" customWidth="1"/>
    <col min="3" max="3" width="20.81640625" style="17" customWidth="1"/>
    <col min="4" max="4" width="21.453125" style="17" customWidth="1"/>
    <col min="5" max="5" width="17.7265625" style="17" customWidth="1"/>
    <col min="6" max="6" width="23.81640625" style="17" customWidth="1"/>
    <col min="7" max="7" width="48.453125" style="17" customWidth="1"/>
    <col min="8" max="16384" width="11.453125" style="17"/>
  </cols>
  <sheetData>
    <row r="1" spans="1:7" ht="14.5" customHeight="1" x14ac:dyDescent="0.3">
      <c r="A1" s="27"/>
      <c r="B1" s="27"/>
      <c r="C1" s="27"/>
      <c r="D1" s="27" t="s">
        <v>56</v>
      </c>
      <c r="E1" s="27"/>
      <c r="F1" s="27"/>
      <c r="G1" s="16" t="s">
        <v>59</v>
      </c>
    </row>
    <row r="2" spans="1:7" ht="14.5" customHeight="1" x14ac:dyDescent="0.3">
      <c r="A2" s="27"/>
      <c r="B2" s="27"/>
      <c r="C2" s="27"/>
      <c r="D2" s="27"/>
      <c r="E2" s="27"/>
      <c r="F2" s="27"/>
      <c r="G2" s="16" t="s">
        <v>57</v>
      </c>
    </row>
    <row r="3" spans="1:7" ht="21.5" customHeight="1" x14ac:dyDescent="0.3">
      <c r="A3" s="27"/>
      <c r="B3" s="27"/>
      <c r="C3" s="27"/>
      <c r="D3" s="27"/>
      <c r="E3" s="27"/>
      <c r="F3" s="27"/>
      <c r="G3" s="16" t="s">
        <v>58</v>
      </c>
    </row>
    <row r="4" spans="1:7" ht="14" customHeight="1" x14ac:dyDescent="0.3">
      <c r="A4" s="26" t="s">
        <v>49</v>
      </c>
      <c r="B4" s="26"/>
      <c r="C4" s="26"/>
      <c r="D4" s="25"/>
      <c r="E4" s="24"/>
      <c r="F4" s="24"/>
      <c r="G4" s="24"/>
    </row>
    <row r="5" spans="1:7" x14ac:dyDescent="0.3">
      <c r="A5" s="26" t="s">
        <v>50</v>
      </c>
      <c r="B5" s="26"/>
      <c r="C5" s="26"/>
      <c r="D5" s="25"/>
      <c r="E5" s="24"/>
      <c r="F5" s="24"/>
      <c r="G5" s="24"/>
    </row>
    <row r="6" spans="1:7" x14ac:dyDescent="0.3">
      <c r="A6" s="26" t="s">
        <v>51</v>
      </c>
      <c r="B6" s="26"/>
      <c r="C6" s="26"/>
      <c r="D6" s="25"/>
      <c r="E6" s="24"/>
      <c r="F6" s="24"/>
      <c r="G6" s="24"/>
    </row>
    <row r="7" spans="1:7" x14ac:dyDescent="0.3">
      <c r="A7" s="26" t="s">
        <v>52</v>
      </c>
      <c r="B7" s="26"/>
      <c r="C7" s="26"/>
      <c r="D7" s="25"/>
      <c r="E7" s="24"/>
      <c r="F7" s="24"/>
      <c r="G7" s="24"/>
    </row>
    <row r="8" spans="1:7" x14ac:dyDescent="0.3">
      <c r="A8" s="26" t="s">
        <v>53</v>
      </c>
      <c r="B8" s="26"/>
      <c r="C8" s="26"/>
      <c r="D8" s="25"/>
      <c r="E8" s="24"/>
      <c r="F8" s="24"/>
      <c r="G8" s="24"/>
    </row>
    <row r="9" spans="1:7" ht="52.5" customHeight="1" x14ac:dyDescent="0.3">
      <c r="A9" s="20" t="s">
        <v>47</v>
      </c>
      <c r="B9" s="20" t="s">
        <v>7</v>
      </c>
      <c r="C9" s="20" t="s">
        <v>48</v>
      </c>
      <c r="D9" s="20" t="s">
        <v>14</v>
      </c>
      <c r="E9" s="20" t="s">
        <v>54</v>
      </c>
      <c r="F9" s="20" t="s">
        <v>55</v>
      </c>
      <c r="G9" s="20" t="s">
        <v>12</v>
      </c>
    </row>
    <row r="10" spans="1:7" x14ac:dyDescent="0.3">
      <c r="A10" s="18">
        <v>1</v>
      </c>
      <c r="B10" s="18"/>
      <c r="C10" s="18"/>
      <c r="D10" s="18"/>
      <c r="E10" s="22"/>
      <c r="F10" s="22"/>
      <c r="G10" s="21"/>
    </row>
    <row r="11" spans="1:7" x14ac:dyDescent="0.3">
      <c r="A11" s="18">
        <v>2</v>
      </c>
      <c r="B11" s="18"/>
      <c r="C11" s="18"/>
      <c r="D11" s="18"/>
      <c r="E11" s="22"/>
      <c r="F11" s="22"/>
      <c r="G11" s="21"/>
    </row>
    <row r="12" spans="1:7" x14ac:dyDescent="0.3">
      <c r="A12" s="18">
        <v>3</v>
      </c>
      <c r="B12" s="18"/>
      <c r="C12" s="18"/>
      <c r="D12" s="18"/>
      <c r="E12" s="22"/>
      <c r="F12" s="22"/>
      <c r="G12" s="21"/>
    </row>
    <row r="13" spans="1:7" x14ac:dyDescent="0.3">
      <c r="A13" s="18">
        <v>4</v>
      </c>
      <c r="B13" s="18"/>
      <c r="C13" s="18"/>
      <c r="D13" s="18"/>
      <c r="E13" s="22"/>
      <c r="F13" s="22"/>
      <c r="G13" s="21"/>
    </row>
    <row r="14" spans="1:7" x14ac:dyDescent="0.3">
      <c r="A14" s="18">
        <v>5</v>
      </c>
      <c r="B14" s="18"/>
      <c r="C14" s="18"/>
      <c r="D14" s="18"/>
      <c r="E14" s="22"/>
      <c r="F14" s="22"/>
      <c r="G14" s="21"/>
    </row>
    <row r="15" spans="1:7" x14ac:dyDescent="0.3">
      <c r="A15" s="18">
        <v>6</v>
      </c>
      <c r="B15" s="18"/>
      <c r="C15" s="18"/>
      <c r="D15" s="18"/>
      <c r="E15" s="22"/>
      <c r="F15" s="22"/>
      <c r="G15" s="21"/>
    </row>
    <row r="16" spans="1:7" x14ac:dyDescent="0.3">
      <c r="A16" s="18">
        <v>7</v>
      </c>
      <c r="B16" s="18"/>
      <c r="C16" s="18"/>
      <c r="D16" s="18"/>
      <c r="E16" s="22"/>
      <c r="F16" s="22"/>
      <c r="G16" s="21"/>
    </row>
    <row r="17" spans="1:7" x14ac:dyDescent="0.3">
      <c r="A17" s="18">
        <v>8</v>
      </c>
      <c r="B17" s="18"/>
      <c r="C17" s="18"/>
      <c r="D17" s="18"/>
      <c r="E17" s="22"/>
      <c r="F17" s="22"/>
      <c r="G17" s="21"/>
    </row>
    <row r="18" spans="1:7" x14ac:dyDescent="0.3">
      <c r="A18" s="18">
        <v>9</v>
      </c>
      <c r="B18" s="18"/>
      <c r="C18" s="18"/>
      <c r="D18" s="18"/>
      <c r="E18" s="22"/>
      <c r="F18" s="22"/>
      <c r="G18" s="21"/>
    </row>
    <row r="19" spans="1:7" x14ac:dyDescent="0.3">
      <c r="A19" s="18">
        <v>10</v>
      </c>
      <c r="B19" s="18"/>
      <c r="C19" s="18"/>
      <c r="D19" s="18"/>
      <c r="E19" s="22"/>
      <c r="F19" s="22"/>
      <c r="G19" s="21"/>
    </row>
    <row r="20" spans="1:7" x14ac:dyDescent="0.3">
      <c r="A20" s="18">
        <v>11</v>
      </c>
      <c r="B20" s="18"/>
      <c r="C20" s="18"/>
      <c r="D20" s="18"/>
      <c r="E20" s="22"/>
      <c r="F20" s="22"/>
      <c r="G20" s="21"/>
    </row>
    <row r="21" spans="1:7" x14ac:dyDescent="0.3">
      <c r="A21" s="18">
        <v>12</v>
      </c>
      <c r="B21" s="18"/>
      <c r="C21" s="18"/>
      <c r="D21" s="18"/>
      <c r="E21" s="22"/>
      <c r="F21" s="22"/>
      <c r="G21" s="21"/>
    </row>
    <row r="22" spans="1:7" x14ac:dyDescent="0.3">
      <c r="A22" s="18">
        <v>13</v>
      </c>
      <c r="B22" s="18"/>
      <c r="C22" s="18"/>
      <c r="D22" s="18"/>
      <c r="E22" s="22"/>
      <c r="F22" s="22"/>
      <c r="G22" s="21"/>
    </row>
    <row r="23" spans="1:7" x14ac:dyDescent="0.3">
      <c r="A23" s="18">
        <v>14</v>
      </c>
      <c r="B23" s="18"/>
      <c r="C23" s="18"/>
      <c r="D23" s="18"/>
      <c r="E23" s="22"/>
      <c r="F23" s="22"/>
      <c r="G23" s="21"/>
    </row>
    <row r="24" spans="1:7" x14ac:dyDescent="0.3">
      <c r="A24" s="18">
        <v>15</v>
      </c>
      <c r="B24" s="18"/>
      <c r="C24" s="18"/>
      <c r="D24" s="18"/>
      <c r="E24" s="22"/>
      <c r="F24" s="22"/>
      <c r="G24" s="21"/>
    </row>
    <row r="25" spans="1:7" x14ac:dyDescent="0.3">
      <c r="A25" s="18">
        <v>16</v>
      </c>
      <c r="B25" s="18"/>
      <c r="C25" s="18"/>
      <c r="D25" s="18"/>
      <c r="E25" s="22"/>
      <c r="F25" s="22"/>
      <c r="G25" s="21"/>
    </row>
    <row r="26" spans="1:7" x14ac:dyDescent="0.3">
      <c r="A26" s="18">
        <v>17</v>
      </c>
      <c r="B26" s="18"/>
      <c r="C26" s="18"/>
      <c r="D26" s="18"/>
      <c r="E26" s="22"/>
      <c r="F26" s="22"/>
      <c r="G26" s="21"/>
    </row>
    <row r="27" spans="1:7" x14ac:dyDescent="0.3">
      <c r="A27" s="18">
        <v>18</v>
      </c>
      <c r="B27" s="18"/>
      <c r="C27" s="18"/>
      <c r="D27" s="18"/>
      <c r="E27" s="22"/>
      <c r="F27" s="22"/>
      <c r="G27" s="21"/>
    </row>
    <row r="28" spans="1:7" x14ac:dyDescent="0.3">
      <c r="A28" s="18">
        <v>19</v>
      </c>
      <c r="B28" s="19"/>
      <c r="C28" s="18"/>
      <c r="D28" s="19"/>
      <c r="E28" s="23"/>
      <c r="F28" s="23"/>
      <c r="G28" s="21"/>
    </row>
    <row r="29" spans="1:7" x14ac:dyDescent="0.3">
      <c r="A29" s="18">
        <v>20</v>
      </c>
      <c r="B29" s="19"/>
      <c r="C29" s="18"/>
      <c r="D29" s="19"/>
      <c r="E29" s="23"/>
      <c r="F29" s="23"/>
      <c r="G29" s="21"/>
    </row>
    <row r="30" spans="1:7" x14ac:dyDescent="0.3">
      <c r="A30" s="18">
        <v>21</v>
      </c>
      <c r="B30" s="19"/>
      <c r="C30" s="18"/>
      <c r="D30" s="19"/>
      <c r="E30" s="23"/>
      <c r="F30" s="23"/>
      <c r="G30" s="21"/>
    </row>
    <row r="31" spans="1:7" x14ac:dyDescent="0.3">
      <c r="A31" s="18">
        <v>22</v>
      </c>
      <c r="B31" s="19"/>
      <c r="C31" s="18"/>
      <c r="D31" s="19"/>
      <c r="E31" s="23"/>
      <c r="F31" s="23"/>
      <c r="G31" s="21"/>
    </row>
    <row r="32" spans="1:7" x14ac:dyDescent="0.3">
      <c r="A32" s="18">
        <v>23</v>
      </c>
      <c r="B32" s="19"/>
      <c r="C32" s="18"/>
      <c r="D32" s="19"/>
      <c r="E32" s="23"/>
      <c r="F32" s="23"/>
      <c r="G32" s="21"/>
    </row>
    <row r="33" spans="1:7" x14ac:dyDescent="0.3">
      <c r="A33" s="18">
        <v>24</v>
      </c>
      <c r="B33" s="19"/>
      <c r="C33" s="18"/>
      <c r="D33" s="19"/>
      <c r="E33" s="23"/>
      <c r="F33" s="23"/>
      <c r="G33" s="21"/>
    </row>
    <row r="34" spans="1:7" x14ac:dyDescent="0.3">
      <c r="A34" s="18">
        <v>25</v>
      </c>
      <c r="B34" s="19"/>
      <c r="C34" s="18"/>
      <c r="D34" s="19"/>
      <c r="E34" s="23"/>
      <c r="F34" s="23"/>
      <c r="G34" s="21"/>
    </row>
    <row r="35" spans="1:7" x14ac:dyDescent="0.3">
      <c r="A35" s="18">
        <v>26</v>
      </c>
      <c r="B35" s="19"/>
      <c r="C35" s="18"/>
      <c r="D35" s="19"/>
      <c r="E35" s="23"/>
      <c r="F35" s="23"/>
      <c r="G35" s="21"/>
    </row>
    <row r="36" spans="1:7" x14ac:dyDescent="0.3">
      <c r="A36" s="18">
        <v>27</v>
      </c>
      <c r="B36" s="19"/>
      <c r="C36" s="18"/>
      <c r="D36" s="19"/>
      <c r="E36" s="23"/>
      <c r="F36" s="23"/>
      <c r="G36" s="21"/>
    </row>
    <row r="37" spans="1:7" x14ac:dyDescent="0.3">
      <c r="A37" s="18">
        <v>28</v>
      </c>
      <c r="B37" s="19"/>
      <c r="C37" s="18"/>
      <c r="D37" s="19"/>
      <c r="E37" s="23"/>
      <c r="F37" s="23"/>
      <c r="G37" s="21"/>
    </row>
    <row r="38" spans="1:7" x14ac:dyDescent="0.3">
      <c r="A38" s="18">
        <v>29</v>
      </c>
      <c r="B38" s="19"/>
      <c r="C38" s="18"/>
      <c r="D38" s="19"/>
      <c r="E38" s="23"/>
      <c r="F38" s="23"/>
      <c r="G38" s="21"/>
    </row>
    <row r="39" spans="1:7" x14ac:dyDescent="0.3">
      <c r="A39" s="18">
        <v>30</v>
      </c>
      <c r="B39" s="19"/>
      <c r="C39" s="18"/>
      <c r="D39" s="19"/>
      <c r="E39" s="23"/>
      <c r="F39" s="23"/>
      <c r="G39" s="21"/>
    </row>
    <row r="40" spans="1:7" x14ac:dyDescent="0.3">
      <c r="A40" s="18">
        <v>31</v>
      </c>
      <c r="B40" s="19"/>
      <c r="C40" s="18"/>
      <c r="D40" s="19"/>
      <c r="E40" s="23"/>
      <c r="F40" s="23"/>
      <c r="G40" s="21"/>
    </row>
    <row r="41" spans="1:7" x14ac:dyDescent="0.3">
      <c r="A41" s="18">
        <v>32</v>
      </c>
      <c r="B41" s="19"/>
      <c r="C41" s="18"/>
      <c r="D41" s="19"/>
      <c r="E41" s="23"/>
      <c r="F41" s="23"/>
      <c r="G41" s="21"/>
    </row>
    <row r="42" spans="1:7" x14ac:dyDescent="0.3">
      <c r="A42" s="18">
        <v>33</v>
      </c>
      <c r="B42" s="19"/>
      <c r="C42" s="18"/>
      <c r="D42" s="19"/>
      <c r="E42" s="23"/>
      <c r="F42" s="23"/>
      <c r="G42" s="21"/>
    </row>
    <row r="43" spans="1:7" x14ac:dyDescent="0.3">
      <c r="A43" s="18">
        <v>34</v>
      </c>
      <c r="B43" s="19"/>
      <c r="C43" s="18"/>
      <c r="D43" s="19"/>
      <c r="E43" s="23"/>
      <c r="F43" s="23"/>
      <c r="G43" s="21"/>
    </row>
    <row r="44" spans="1:7" x14ac:dyDescent="0.3">
      <c r="A44" s="18">
        <v>35</v>
      </c>
      <c r="B44" s="19"/>
      <c r="C44" s="18"/>
      <c r="D44" s="19"/>
      <c r="E44" s="23"/>
      <c r="F44" s="23"/>
      <c r="G44" s="21"/>
    </row>
    <row r="45" spans="1:7" x14ac:dyDescent="0.3">
      <c r="A45" s="18">
        <v>36</v>
      </c>
      <c r="B45" s="19"/>
      <c r="C45" s="18"/>
      <c r="D45" s="19"/>
      <c r="E45" s="23"/>
      <c r="F45" s="23"/>
      <c r="G45" s="21"/>
    </row>
    <row r="46" spans="1:7" x14ac:dyDescent="0.3">
      <c r="A46" s="18">
        <v>37</v>
      </c>
      <c r="B46" s="19"/>
      <c r="C46" s="18"/>
      <c r="D46" s="19"/>
      <c r="E46" s="23"/>
      <c r="F46" s="23"/>
      <c r="G46" s="21"/>
    </row>
    <row r="47" spans="1:7" x14ac:dyDescent="0.3">
      <c r="A47" s="18">
        <v>38</v>
      </c>
      <c r="B47" s="19"/>
      <c r="C47" s="18"/>
      <c r="D47" s="19"/>
      <c r="E47" s="23"/>
      <c r="F47" s="23"/>
      <c r="G47" s="21"/>
    </row>
    <row r="48" spans="1:7" x14ac:dyDescent="0.3">
      <c r="A48" s="18">
        <v>39</v>
      </c>
      <c r="B48" s="19"/>
      <c r="C48" s="18"/>
      <c r="D48" s="19"/>
      <c r="E48" s="23"/>
      <c r="F48" s="23"/>
      <c r="G48" s="21"/>
    </row>
    <row r="49" spans="1:7" x14ac:dyDescent="0.3">
      <c r="A49" s="18">
        <v>40</v>
      </c>
      <c r="B49" s="19"/>
      <c r="C49" s="18"/>
      <c r="D49" s="19"/>
      <c r="E49" s="23"/>
      <c r="F49" s="23"/>
      <c r="G49" s="21"/>
    </row>
    <row r="50" spans="1:7" x14ac:dyDescent="0.3">
      <c r="A50" s="18">
        <v>41</v>
      </c>
      <c r="B50" s="19"/>
      <c r="C50" s="18"/>
      <c r="D50" s="19"/>
      <c r="E50" s="23"/>
      <c r="F50" s="23"/>
      <c r="G50" s="21"/>
    </row>
    <row r="51" spans="1:7" x14ac:dyDescent="0.3">
      <c r="A51" s="18">
        <v>42</v>
      </c>
      <c r="B51" s="19"/>
      <c r="C51" s="18"/>
      <c r="D51" s="19"/>
      <c r="E51" s="23"/>
      <c r="F51" s="23"/>
      <c r="G51" s="21"/>
    </row>
    <row r="52" spans="1:7" x14ac:dyDescent="0.3">
      <c r="A52" s="18">
        <v>43</v>
      </c>
      <c r="B52" s="19"/>
      <c r="C52" s="18"/>
      <c r="D52" s="19"/>
      <c r="E52" s="23"/>
      <c r="F52" s="23"/>
      <c r="G52" s="21"/>
    </row>
    <row r="53" spans="1:7" x14ac:dyDescent="0.3">
      <c r="A53" s="18">
        <v>44</v>
      </c>
      <c r="B53" s="19"/>
      <c r="C53" s="18"/>
      <c r="D53" s="19"/>
      <c r="E53" s="23"/>
      <c r="F53" s="23"/>
      <c r="G53" s="21"/>
    </row>
    <row r="54" spans="1:7" x14ac:dyDescent="0.3">
      <c r="A54" s="18">
        <v>45</v>
      </c>
      <c r="B54" s="19"/>
      <c r="C54" s="18"/>
      <c r="D54" s="19"/>
      <c r="E54" s="23"/>
      <c r="F54" s="23"/>
      <c r="G54" s="21"/>
    </row>
    <row r="55" spans="1:7" x14ac:dyDescent="0.3">
      <c r="A55" s="18">
        <v>46</v>
      </c>
      <c r="B55" s="19"/>
      <c r="C55" s="18"/>
      <c r="D55" s="19"/>
      <c r="E55" s="23"/>
      <c r="F55" s="23"/>
      <c r="G55" s="21"/>
    </row>
    <row r="56" spans="1:7" x14ac:dyDescent="0.3">
      <c r="A56" s="18">
        <v>47</v>
      </c>
      <c r="B56" s="19"/>
      <c r="C56" s="18"/>
      <c r="D56" s="19"/>
      <c r="E56" s="23"/>
      <c r="F56" s="23"/>
      <c r="G56" s="21"/>
    </row>
    <row r="57" spans="1:7" x14ac:dyDescent="0.3">
      <c r="A57" s="18">
        <v>48</v>
      </c>
      <c r="B57" s="19"/>
      <c r="C57" s="18"/>
      <c r="D57" s="19"/>
      <c r="E57" s="23"/>
      <c r="F57" s="23"/>
      <c r="G57" s="21"/>
    </row>
    <row r="58" spans="1:7" x14ac:dyDescent="0.3">
      <c r="A58" s="18">
        <v>49</v>
      </c>
      <c r="B58" s="19"/>
      <c r="C58" s="18"/>
      <c r="D58" s="19"/>
      <c r="E58" s="23"/>
      <c r="F58" s="23"/>
      <c r="G58" s="21"/>
    </row>
    <row r="59" spans="1:7" x14ac:dyDescent="0.3">
      <c r="A59" s="18">
        <v>50</v>
      </c>
      <c r="B59" s="19"/>
      <c r="C59" s="18"/>
      <c r="D59" s="19"/>
      <c r="E59" s="23"/>
      <c r="F59" s="23"/>
      <c r="G59" s="21"/>
    </row>
    <row r="60" spans="1:7" x14ac:dyDescent="0.3">
      <c r="A60" s="19"/>
      <c r="B60" s="19"/>
      <c r="C60" s="19"/>
      <c r="D60" s="19"/>
      <c r="E60" s="19"/>
      <c r="F60" s="19"/>
      <c r="G60" s="19"/>
    </row>
    <row r="61" spans="1:7" x14ac:dyDescent="0.3">
      <c r="A61" s="19"/>
      <c r="B61" s="19"/>
      <c r="C61" s="19"/>
      <c r="D61" s="19"/>
      <c r="E61" s="19"/>
      <c r="F61" s="19"/>
      <c r="G61" s="19"/>
    </row>
    <row r="62" spans="1:7" x14ac:dyDescent="0.3">
      <c r="A62" s="19"/>
      <c r="B62" s="19"/>
      <c r="C62" s="19"/>
      <c r="D62" s="19"/>
      <c r="E62" s="19"/>
      <c r="F62" s="19"/>
      <c r="G62" s="19"/>
    </row>
    <row r="63" spans="1:7" x14ac:dyDescent="0.3">
      <c r="A63" s="19"/>
      <c r="B63" s="19"/>
      <c r="C63" s="19"/>
      <c r="D63" s="19"/>
      <c r="E63" s="19"/>
      <c r="F63" s="19"/>
      <c r="G63" s="19"/>
    </row>
    <row r="64" spans="1:7" x14ac:dyDescent="0.3">
      <c r="A64" s="19"/>
      <c r="B64" s="19"/>
      <c r="C64" s="19"/>
      <c r="D64" s="19"/>
      <c r="E64" s="19"/>
      <c r="F64" s="19"/>
      <c r="G64" s="19"/>
    </row>
    <row r="65" spans="1:7" x14ac:dyDescent="0.3">
      <c r="A65" s="19"/>
      <c r="B65" s="19"/>
      <c r="C65" s="19"/>
      <c r="D65" s="19"/>
      <c r="E65" s="19"/>
      <c r="F65" s="19"/>
      <c r="G65" s="19"/>
    </row>
    <row r="66" spans="1:7" x14ac:dyDescent="0.3">
      <c r="A66" s="19"/>
      <c r="B66" s="19"/>
      <c r="C66" s="19"/>
      <c r="D66" s="19"/>
      <c r="E66" s="19"/>
      <c r="F66" s="19"/>
      <c r="G66" s="19"/>
    </row>
    <row r="67" spans="1:7" x14ac:dyDescent="0.3">
      <c r="A67" s="19"/>
      <c r="B67" s="19"/>
      <c r="C67" s="19"/>
      <c r="D67" s="19"/>
      <c r="E67" s="19"/>
      <c r="F67" s="19"/>
      <c r="G67" s="19"/>
    </row>
    <row r="68" spans="1:7" x14ac:dyDescent="0.3">
      <c r="A68" s="19"/>
      <c r="B68" s="19"/>
      <c r="C68" s="19"/>
      <c r="D68" s="19"/>
      <c r="E68" s="19"/>
      <c r="F68" s="19"/>
      <c r="G68" s="19"/>
    </row>
    <row r="69" spans="1:7" x14ac:dyDescent="0.3">
      <c r="A69" s="19"/>
      <c r="B69" s="19"/>
      <c r="C69" s="19"/>
      <c r="D69" s="19"/>
      <c r="E69" s="19"/>
      <c r="F69" s="19"/>
      <c r="G69" s="19"/>
    </row>
    <row r="70" spans="1:7" x14ac:dyDescent="0.3">
      <c r="A70" s="19"/>
      <c r="B70" s="19"/>
      <c r="C70" s="19"/>
      <c r="D70" s="19"/>
      <c r="E70" s="19"/>
      <c r="F70" s="19"/>
      <c r="G70" s="19"/>
    </row>
    <row r="71" spans="1:7" x14ac:dyDescent="0.3">
      <c r="A71" s="19"/>
      <c r="B71" s="19"/>
      <c r="C71" s="19"/>
      <c r="D71" s="19"/>
      <c r="E71" s="19"/>
      <c r="F71" s="19"/>
      <c r="G71" s="19"/>
    </row>
    <row r="72" spans="1:7" x14ac:dyDescent="0.3">
      <c r="A72" s="19"/>
      <c r="B72" s="19"/>
      <c r="C72" s="19"/>
      <c r="D72" s="19"/>
      <c r="E72" s="19"/>
      <c r="F72" s="19"/>
      <c r="G72" s="19"/>
    </row>
    <row r="73" spans="1:7" x14ac:dyDescent="0.3">
      <c r="A73" s="19"/>
      <c r="B73" s="19"/>
      <c r="C73" s="19"/>
      <c r="D73" s="19"/>
      <c r="E73" s="19"/>
      <c r="F73" s="19"/>
      <c r="G73" s="19"/>
    </row>
    <row r="74" spans="1:7" x14ac:dyDescent="0.3">
      <c r="A74" s="19"/>
      <c r="B74" s="19"/>
      <c r="C74" s="19"/>
      <c r="D74" s="19"/>
      <c r="E74" s="19"/>
      <c r="F74" s="19"/>
      <c r="G74" s="19"/>
    </row>
    <row r="75" spans="1:7" x14ac:dyDescent="0.3">
      <c r="A75" s="19"/>
      <c r="B75" s="19"/>
      <c r="C75" s="19"/>
      <c r="D75" s="19"/>
      <c r="E75" s="19"/>
      <c r="F75" s="19"/>
      <c r="G75" s="19"/>
    </row>
    <row r="76" spans="1:7" x14ac:dyDescent="0.3">
      <c r="A76" s="19"/>
      <c r="B76" s="19"/>
      <c r="C76" s="19"/>
      <c r="D76" s="19"/>
      <c r="E76" s="19"/>
      <c r="F76" s="19"/>
      <c r="G76" s="19"/>
    </row>
    <row r="77" spans="1:7" x14ac:dyDescent="0.3">
      <c r="A77" s="19"/>
      <c r="B77" s="19"/>
      <c r="C77" s="19"/>
      <c r="D77" s="19"/>
      <c r="E77" s="19"/>
      <c r="F77" s="19"/>
      <c r="G77" s="19"/>
    </row>
    <row r="78" spans="1:7" x14ac:dyDescent="0.3">
      <c r="A78" s="19"/>
      <c r="B78" s="19"/>
      <c r="C78" s="19"/>
      <c r="D78" s="19"/>
      <c r="E78" s="19"/>
      <c r="F78" s="19"/>
      <c r="G78" s="19"/>
    </row>
    <row r="79" spans="1:7" x14ac:dyDescent="0.3">
      <c r="A79" s="19"/>
      <c r="B79" s="19"/>
      <c r="C79" s="19"/>
      <c r="D79" s="19"/>
      <c r="E79" s="19"/>
      <c r="F79" s="19"/>
      <c r="G79" s="19"/>
    </row>
    <row r="80" spans="1:7" x14ac:dyDescent="0.3">
      <c r="A80" s="19"/>
      <c r="B80" s="19"/>
      <c r="C80" s="19"/>
      <c r="D80" s="19"/>
      <c r="E80" s="19"/>
      <c r="F80" s="19"/>
      <c r="G80" s="19"/>
    </row>
    <row r="81" spans="1:7" x14ac:dyDescent="0.3">
      <c r="A81" s="19"/>
      <c r="B81" s="19"/>
      <c r="C81" s="19"/>
      <c r="D81" s="19"/>
      <c r="E81" s="19"/>
      <c r="F81" s="19"/>
      <c r="G81" s="19"/>
    </row>
    <row r="82" spans="1:7" x14ac:dyDescent="0.3">
      <c r="A82" s="19"/>
      <c r="B82" s="19"/>
      <c r="C82" s="19"/>
      <c r="D82" s="19"/>
      <c r="E82" s="19"/>
      <c r="F82" s="19"/>
      <c r="G82" s="19"/>
    </row>
    <row r="83" spans="1:7" x14ac:dyDescent="0.3">
      <c r="A83" s="19"/>
      <c r="B83" s="19"/>
      <c r="C83" s="19"/>
      <c r="D83" s="19"/>
      <c r="E83" s="19"/>
      <c r="F83" s="19"/>
      <c r="G83" s="19"/>
    </row>
    <row r="84" spans="1:7" x14ac:dyDescent="0.3">
      <c r="A84" s="19"/>
      <c r="B84" s="19"/>
      <c r="C84" s="19"/>
      <c r="D84" s="19"/>
      <c r="E84" s="19"/>
      <c r="F84" s="19"/>
      <c r="G84" s="19"/>
    </row>
    <row r="85" spans="1:7" x14ac:dyDescent="0.3">
      <c r="A85" s="19"/>
      <c r="B85" s="19"/>
      <c r="C85" s="19"/>
      <c r="D85" s="19"/>
      <c r="E85" s="19"/>
      <c r="F85" s="19"/>
      <c r="G85" s="19"/>
    </row>
    <row r="86" spans="1:7" x14ac:dyDescent="0.3">
      <c r="A86" s="19"/>
      <c r="B86" s="19"/>
      <c r="C86" s="19"/>
      <c r="D86" s="19"/>
      <c r="E86" s="19"/>
      <c r="F86" s="19"/>
      <c r="G86" s="19"/>
    </row>
    <row r="87" spans="1:7" x14ac:dyDescent="0.3">
      <c r="A87" s="19"/>
      <c r="B87" s="19"/>
      <c r="C87" s="19"/>
      <c r="D87" s="19"/>
      <c r="E87" s="19"/>
      <c r="F87" s="19"/>
      <c r="G87" s="19"/>
    </row>
    <row r="88" spans="1:7" x14ac:dyDescent="0.3">
      <c r="A88" s="19"/>
      <c r="B88" s="19"/>
      <c r="C88" s="19"/>
      <c r="D88" s="19"/>
      <c r="E88" s="19"/>
      <c r="F88" s="19"/>
      <c r="G88" s="19"/>
    </row>
    <row r="89" spans="1:7" x14ac:dyDescent="0.3">
      <c r="A89" s="19"/>
      <c r="B89" s="19"/>
      <c r="C89" s="19"/>
      <c r="D89" s="19"/>
      <c r="E89" s="19"/>
      <c r="F89" s="19"/>
      <c r="G89" s="19"/>
    </row>
    <row r="90" spans="1:7" x14ac:dyDescent="0.3">
      <c r="A90" s="19"/>
      <c r="B90" s="19"/>
      <c r="C90" s="19"/>
      <c r="D90" s="19"/>
      <c r="E90" s="19"/>
      <c r="F90" s="19"/>
      <c r="G90" s="19"/>
    </row>
    <row r="91" spans="1:7" x14ac:dyDescent="0.3">
      <c r="A91" s="19"/>
      <c r="B91" s="19"/>
      <c r="C91" s="19"/>
      <c r="D91" s="19"/>
      <c r="E91" s="19"/>
      <c r="F91" s="19"/>
      <c r="G91" s="19"/>
    </row>
    <row r="92" spans="1:7" x14ac:dyDescent="0.3">
      <c r="A92" s="19"/>
      <c r="B92" s="19"/>
      <c r="C92" s="19"/>
      <c r="D92" s="19"/>
      <c r="E92" s="19"/>
      <c r="F92" s="19"/>
      <c r="G92" s="19"/>
    </row>
    <row r="93" spans="1:7" x14ac:dyDescent="0.3">
      <c r="A93" s="19"/>
      <c r="B93" s="19"/>
      <c r="C93" s="19"/>
      <c r="D93" s="19"/>
      <c r="E93" s="19"/>
      <c r="F93" s="19"/>
      <c r="G93" s="19"/>
    </row>
    <row r="94" spans="1:7" x14ac:dyDescent="0.3">
      <c r="A94" s="19"/>
      <c r="B94" s="19"/>
      <c r="C94" s="19"/>
      <c r="D94" s="19"/>
      <c r="E94" s="19"/>
      <c r="F94" s="19"/>
      <c r="G94" s="19"/>
    </row>
    <row r="95" spans="1:7" x14ac:dyDescent="0.3">
      <c r="A95" s="19"/>
      <c r="B95" s="19"/>
      <c r="C95" s="19"/>
      <c r="D95" s="19"/>
      <c r="E95" s="19"/>
      <c r="F95" s="19"/>
      <c r="G95" s="19"/>
    </row>
  </sheetData>
  <mergeCells count="7">
    <mergeCell ref="A8:C8"/>
    <mergeCell ref="A1:C3"/>
    <mergeCell ref="D1:F3"/>
    <mergeCell ref="A5:C5"/>
    <mergeCell ref="A4:C4"/>
    <mergeCell ref="A6:C6"/>
    <mergeCell ref="A7:C7"/>
  </mergeCells>
  <dataValidations count="2">
    <dataValidation type="list" allowBlank="1" showInputMessage="1" showErrorMessage="1" sqref="G10:G59" xr:uid="{00000000-0002-0000-0000-000000000000}">
      <formula1>"Permiso de Circulación de Vehículos de Carga Pesada, Permiso de Circulación de Vehículos de Carga Extrapesada y/o Extradimensionada, Permiso de Carque y Descargue en Vía"</formula1>
    </dataValidation>
    <dataValidation type="list" allowBlank="1" showInputMessage="1" showErrorMessage="1" sqref="C10:C59" xr:uid="{00000000-0002-0000-0000-000001000000}">
      <formula1>"Cédula de Ciudadanía, NIT, Cédula de Extranjería, Pasaporte, Carnet Diplomático, Registro Civil, Tarjeta de Identidad"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145C-F112-449B-988A-7A82E4CC4FA2}">
  <dimension ref="A2:G8"/>
  <sheetViews>
    <sheetView workbookViewId="0">
      <selection activeCell="D12" sqref="D12"/>
    </sheetView>
  </sheetViews>
  <sheetFormatPr baseColWidth="10" defaultRowHeight="14.5" x14ac:dyDescent="0.35"/>
  <cols>
    <col min="3" max="3" width="20.54296875" customWidth="1"/>
    <col min="4" max="4" width="27.1796875" customWidth="1"/>
    <col min="5" max="5" width="24" customWidth="1"/>
    <col min="6" max="6" width="23.7265625" customWidth="1"/>
    <col min="7" max="7" width="19.453125" customWidth="1"/>
  </cols>
  <sheetData>
    <row r="2" spans="1:7" x14ac:dyDescent="0.35">
      <c r="A2" s="49" t="s">
        <v>60</v>
      </c>
      <c r="B2" s="50"/>
      <c r="C2" s="50"/>
      <c r="D2" s="50"/>
      <c r="E2" s="50"/>
      <c r="F2" s="50"/>
      <c r="G2" s="50"/>
    </row>
    <row r="3" spans="1:7" x14ac:dyDescent="0.35">
      <c r="A3" s="51" t="s">
        <v>61</v>
      </c>
      <c r="B3" s="51" t="s">
        <v>62</v>
      </c>
      <c r="C3" s="52" t="s">
        <v>63</v>
      </c>
      <c r="D3" s="53"/>
      <c r="E3" s="51" t="s">
        <v>64</v>
      </c>
      <c r="F3" s="51" t="s">
        <v>65</v>
      </c>
      <c r="G3" s="51" t="s">
        <v>66</v>
      </c>
    </row>
    <row r="4" spans="1:7" x14ac:dyDescent="0.35">
      <c r="A4" s="54"/>
      <c r="B4" s="63">
        <v>44589</v>
      </c>
      <c r="C4" s="55" t="s">
        <v>69</v>
      </c>
      <c r="D4" s="56"/>
      <c r="E4" s="64" t="s">
        <v>70</v>
      </c>
      <c r="F4" s="64" t="s">
        <v>71</v>
      </c>
      <c r="G4" s="64" t="s">
        <v>71</v>
      </c>
    </row>
    <row r="5" spans="1:7" x14ac:dyDescent="0.35">
      <c r="A5" s="49" t="s">
        <v>67</v>
      </c>
      <c r="B5" s="50"/>
      <c r="C5" s="50"/>
      <c r="D5" s="50"/>
      <c r="E5" s="50"/>
      <c r="F5" s="50"/>
      <c r="G5" s="50"/>
    </row>
    <row r="6" spans="1:7" x14ac:dyDescent="0.35">
      <c r="A6" s="51" t="s">
        <v>61</v>
      </c>
      <c r="B6" s="51" t="s">
        <v>62</v>
      </c>
      <c r="C6" s="52" t="s">
        <v>68</v>
      </c>
      <c r="D6" s="53"/>
      <c r="E6" s="51" t="s">
        <v>64</v>
      </c>
      <c r="F6" s="51" t="s">
        <v>65</v>
      </c>
      <c r="G6" s="51" t="s">
        <v>66</v>
      </c>
    </row>
    <row r="7" spans="1:7" ht="15.5" x14ac:dyDescent="0.35">
      <c r="A7" s="57"/>
      <c r="B7" s="58"/>
      <c r="C7" s="59"/>
      <c r="D7" s="60"/>
      <c r="E7" s="61"/>
      <c r="F7" s="61"/>
      <c r="G7" s="61"/>
    </row>
    <row r="8" spans="1:7" ht="15.5" x14ac:dyDescent="0.35">
      <c r="A8" s="57"/>
      <c r="B8" s="62"/>
      <c r="C8" s="59"/>
      <c r="D8" s="60"/>
      <c r="E8" s="61"/>
      <c r="F8" s="61"/>
      <c r="G8" s="61"/>
    </row>
  </sheetData>
  <mergeCells count="7">
    <mergeCell ref="C8:D8"/>
    <mergeCell ref="A2:G2"/>
    <mergeCell ref="C3:D3"/>
    <mergeCell ref="C4:D4"/>
    <mergeCell ref="A5:G5"/>
    <mergeCell ref="C6:D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"/>
  <sheetViews>
    <sheetView zoomScale="110" zoomScaleNormal="110" workbookViewId="0">
      <selection activeCell="G18" sqref="G18"/>
    </sheetView>
  </sheetViews>
  <sheetFormatPr baseColWidth="10" defaultRowHeight="14.5" x14ac:dyDescent="0.35"/>
  <cols>
    <col min="1" max="1" width="5.54296875" customWidth="1"/>
    <col min="2" max="2" width="10.54296875" customWidth="1"/>
    <col min="3" max="3" width="14.54296875" customWidth="1"/>
    <col min="4" max="4" width="16.1796875" customWidth="1"/>
    <col min="5" max="5" width="12.81640625" bestFit="1" customWidth="1"/>
    <col min="6" max="6" width="12.26953125" customWidth="1"/>
    <col min="7" max="7" width="11.81640625" customWidth="1"/>
    <col min="8" max="8" width="16.7265625" customWidth="1"/>
    <col min="9" max="9" width="24.81640625" customWidth="1"/>
    <col min="10" max="10" width="14.26953125" bestFit="1" customWidth="1"/>
    <col min="11" max="11" width="14" customWidth="1"/>
    <col min="12" max="13" width="9.81640625" bestFit="1" customWidth="1"/>
    <col min="14" max="14" width="11.1796875" bestFit="1" customWidth="1"/>
    <col min="15" max="15" width="8.7265625" bestFit="1" customWidth="1"/>
    <col min="16" max="16" width="7.54296875" bestFit="1" customWidth="1"/>
    <col min="17" max="17" width="15.7265625" bestFit="1" customWidth="1"/>
    <col min="18" max="18" width="14.1796875" bestFit="1" customWidth="1"/>
    <col min="19" max="19" width="13.1796875" bestFit="1" customWidth="1"/>
    <col min="20" max="20" width="15.7265625" bestFit="1" customWidth="1"/>
    <col min="21" max="22" width="14.1796875" bestFit="1" customWidth="1"/>
    <col min="23" max="23" width="26.54296875" bestFit="1" customWidth="1"/>
  </cols>
  <sheetData>
    <row r="1" spans="1:26" ht="14.5" customHeight="1" x14ac:dyDescent="0.35">
      <c r="A1" s="33"/>
      <c r="B1" s="33"/>
      <c r="C1" s="33"/>
      <c r="D1" s="34" t="s">
        <v>29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  <c r="W1" s="4" t="s">
        <v>0</v>
      </c>
    </row>
    <row r="2" spans="1:26" ht="14.5" customHeight="1" x14ac:dyDescent="0.35">
      <c r="A2" s="33"/>
      <c r="B2" s="33"/>
      <c r="C2" s="33"/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9"/>
      <c r="W2" s="4" t="s">
        <v>1</v>
      </c>
    </row>
    <row r="3" spans="1:26" ht="14.5" customHeight="1" x14ac:dyDescent="0.35">
      <c r="A3" s="33"/>
      <c r="B3" s="33"/>
      <c r="C3" s="33"/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  <c r="W3" s="4" t="s">
        <v>2</v>
      </c>
    </row>
    <row r="4" spans="1:26" ht="15" customHeight="1" x14ac:dyDescent="0.35">
      <c r="A4" s="43" t="s">
        <v>5</v>
      </c>
      <c r="B4" s="44"/>
      <c r="C4" s="45"/>
      <c r="D4" s="46">
        <v>20209980032072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6" x14ac:dyDescent="0.35">
      <c r="A5" s="28" t="s">
        <v>3</v>
      </c>
      <c r="B5" s="28"/>
      <c r="C5" s="28"/>
      <c r="D5" s="29" t="s">
        <v>32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1"/>
    </row>
    <row r="6" spans="1:26" ht="28.5" customHeight="1" x14ac:dyDescent="0.35">
      <c r="A6" s="28" t="s">
        <v>30</v>
      </c>
      <c r="B6" s="28"/>
      <c r="C6" s="28"/>
      <c r="D6" s="29" t="s">
        <v>33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1"/>
    </row>
    <row r="7" spans="1:26" x14ac:dyDescent="0.35">
      <c r="A7" s="28" t="s">
        <v>31</v>
      </c>
      <c r="B7" s="28"/>
      <c r="C7" s="28"/>
      <c r="D7" s="29">
        <v>802019834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1"/>
    </row>
    <row r="8" spans="1:26" ht="15" customHeight="1" x14ac:dyDescent="0.35">
      <c r="A8" s="28" t="s">
        <v>4</v>
      </c>
      <c r="B8" s="28"/>
      <c r="C8" s="28"/>
      <c r="D8" s="32" t="s">
        <v>34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1"/>
    </row>
    <row r="9" spans="1:26" ht="15" customHeight="1" x14ac:dyDescent="0.35">
      <c r="A9" s="28" t="s">
        <v>6</v>
      </c>
      <c r="B9" s="28"/>
      <c r="C9" s="28"/>
      <c r="D9" s="29">
        <v>3630149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</row>
    <row r="10" spans="1:26" ht="52.5" customHeight="1" x14ac:dyDescent="0.35">
      <c r="A10" s="5" t="s">
        <v>9</v>
      </c>
      <c r="B10" s="6" t="s">
        <v>7</v>
      </c>
      <c r="C10" s="5" t="s">
        <v>8</v>
      </c>
      <c r="D10" s="5" t="s">
        <v>14</v>
      </c>
      <c r="E10" s="5" t="s">
        <v>13</v>
      </c>
      <c r="F10" s="5" t="s">
        <v>10</v>
      </c>
      <c r="G10" s="5" t="s">
        <v>11</v>
      </c>
      <c r="H10" s="5" t="s">
        <v>37</v>
      </c>
      <c r="I10" s="5" t="s">
        <v>12</v>
      </c>
      <c r="J10" s="5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5" t="s">
        <v>20</v>
      </c>
      <c r="P10" s="5" t="s">
        <v>21</v>
      </c>
      <c r="Q10" s="5" t="s">
        <v>22</v>
      </c>
      <c r="R10" s="5" t="s">
        <v>23</v>
      </c>
      <c r="S10" s="5" t="s">
        <v>24</v>
      </c>
      <c r="T10" s="5" t="s">
        <v>25</v>
      </c>
      <c r="U10" s="5" t="s">
        <v>26</v>
      </c>
      <c r="V10" s="7" t="s">
        <v>27</v>
      </c>
      <c r="W10" s="8" t="s">
        <v>28</v>
      </c>
    </row>
    <row r="11" spans="1:26" x14ac:dyDescent="0.35">
      <c r="A11" s="1">
        <v>1</v>
      </c>
      <c r="B11" s="2" t="s">
        <v>35</v>
      </c>
      <c r="C11" s="2" t="s">
        <v>33</v>
      </c>
      <c r="D11" s="2">
        <v>802019834</v>
      </c>
      <c r="E11" s="10">
        <v>43913</v>
      </c>
      <c r="F11" s="10">
        <v>44196</v>
      </c>
      <c r="G11" s="11">
        <v>4</v>
      </c>
      <c r="H11" s="11">
        <v>40370</v>
      </c>
      <c r="I11" s="2" t="s">
        <v>36</v>
      </c>
      <c r="J11" s="10">
        <v>44233</v>
      </c>
      <c r="K11" s="10">
        <v>44262</v>
      </c>
      <c r="L11" s="9" t="s">
        <v>38</v>
      </c>
      <c r="M11" s="2">
        <v>0</v>
      </c>
      <c r="N11" s="2">
        <v>1</v>
      </c>
      <c r="O11" s="2">
        <v>3</v>
      </c>
      <c r="P11" s="2">
        <v>8</v>
      </c>
      <c r="Q11" s="12">
        <v>1836000</v>
      </c>
      <c r="R11" s="12">
        <v>324000</v>
      </c>
      <c r="S11" s="12">
        <v>15000</v>
      </c>
      <c r="T11" s="12">
        <f>+Q11*N11</f>
        <v>1836000</v>
      </c>
      <c r="U11" s="12">
        <f>+R11*O11</f>
        <v>972000</v>
      </c>
      <c r="V11" s="12">
        <f>+S11*P11</f>
        <v>120000</v>
      </c>
      <c r="W11" s="12">
        <f>+T11+U11+V11</f>
        <v>2928000</v>
      </c>
      <c r="X11">
        <v>224</v>
      </c>
      <c r="Y11">
        <v>3360000</v>
      </c>
      <c r="Z11" s="13">
        <f>+Y11-W11</f>
        <v>432000</v>
      </c>
    </row>
    <row r="12" spans="1:26" x14ac:dyDescent="0.35">
      <c r="A12" s="2"/>
      <c r="B12" s="2" t="s">
        <v>39</v>
      </c>
      <c r="C12" s="2" t="s">
        <v>33</v>
      </c>
      <c r="D12" s="2">
        <v>8020198349</v>
      </c>
      <c r="E12" s="10">
        <v>43913</v>
      </c>
      <c r="F12" s="10">
        <v>44196</v>
      </c>
      <c r="G12" s="9">
        <v>4</v>
      </c>
      <c r="H12" s="9">
        <v>10495</v>
      </c>
      <c r="I12" s="2" t="s">
        <v>36</v>
      </c>
      <c r="J12" s="15">
        <v>44112</v>
      </c>
      <c r="K12" s="15">
        <v>44086</v>
      </c>
      <c r="L12" s="9" t="s">
        <v>38</v>
      </c>
      <c r="M12" s="2"/>
      <c r="N12" s="2"/>
      <c r="O12" s="2"/>
      <c r="P12" s="2"/>
      <c r="Q12" s="12">
        <v>1836000</v>
      </c>
      <c r="R12" s="12">
        <v>324000</v>
      </c>
      <c r="S12" s="12">
        <v>15000</v>
      </c>
      <c r="T12" s="12">
        <f t="shared" ref="T12:T19" si="0">+Q12*N12</f>
        <v>0</v>
      </c>
      <c r="U12" s="12">
        <f t="shared" ref="U12:U19" si="1">+R12*O12</f>
        <v>0</v>
      </c>
      <c r="V12" s="12">
        <f t="shared" ref="V12:V19" si="2">+S12*P12</f>
        <v>0</v>
      </c>
      <c r="W12" s="2"/>
    </row>
    <row r="13" spans="1:26" x14ac:dyDescent="0.35">
      <c r="A13" s="2"/>
      <c r="B13" s="2" t="s">
        <v>40</v>
      </c>
      <c r="C13" s="2"/>
      <c r="D13" s="2"/>
      <c r="E13" s="10">
        <v>43913</v>
      </c>
      <c r="F13" s="10">
        <v>44196</v>
      </c>
      <c r="G13" s="14"/>
      <c r="H13" s="2"/>
      <c r="I13" s="2"/>
      <c r="J13" s="2"/>
      <c r="K13" s="2"/>
      <c r="L13" s="2"/>
      <c r="M13" s="2"/>
      <c r="N13" s="2"/>
      <c r="O13" s="2"/>
      <c r="P13" s="2"/>
      <c r="Q13" s="12">
        <v>1836000</v>
      </c>
      <c r="R13" s="12">
        <v>324000</v>
      </c>
      <c r="S13" s="12">
        <v>15000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2"/>
    </row>
    <row r="14" spans="1:26" x14ac:dyDescent="0.35">
      <c r="A14" s="1"/>
      <c r="B14" s="2" t="s">
        <v>41</v>
      </c>
      <c r="C14" s="2"/>
      <c r="D14" s="2"/>
      <c r="E14" s="10">
        <v>43913</v>
      </c>
      <c r="F14" s="10">
        <v>44196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12">
        <v>1836000</v>
      </c>
      <c r="R14" s="12">
        <v>324000</v>
      </c>
      <c r="S14" s="12">
        <v>15000</v>
      </c>
      <c r="T14" s="12">
        <f t="shared" si="0"/>
        <v>0</v>
      </c>
      <c r="U14" s="12">
        <f t="shared" si="1"/>
        <v>0</v>
      </c>
      <c r="V14" s="12">
        <f t="shared" si="2"/>
        <v>0</v>
      </c>
      <c r="W14" s="2"/>
    </row>
    <row r="15" spans="1:26" x14ac:dyDescent="0.35">
      <c r="A15" s="2"/>
      <c r="B15" s="2" t="s">
        <v>42</v>
      </c>
      <c r="C15" s="2"/>
      <c r="D15" s="2"/>
      <c r="E15" s="10">
        <v>43913</v>
      </c>
      <c r="F15" s="10">
        <v>44196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12">
        <v>1836000</v>
      </c>
      <c r="R15" s="12">
        <v>324000</v>
      </c>
      <c r="S15" s="12">
        <v>15000</v>
      </c>
      <c r="T15" s="12">
        <f t="shared" si="0"/>
        <v>0</v>
      </c>
      <c r="U15" s="12">
        <f t="shared" si="1"/>
        <v>0</v>
      </c>
      <c r="V15" s="12">
        <f t="shared" si="2"/>
        <v>0</v>
      </c>
      <c r="W15" s="2"/>
    </row>
    <row r="16" spans="1:26" x14ac:dyDescent="0.35">
      <c r="A16" s="2"/>
      <c r="B16" s="2" t="s">
        <v>43</v>
      </c>
      <c r="C16" s="2"/>
      <c r="D16" s="2"/>
      <c r="E16" s="10">
        <v>43913</v>
      </c>
      <c r="F16" s="10">
        <v>44196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12">
        <v>1836000</v>
      </c>
      <c r="R16" s="12">
        <v>324000</v>
      </c>
      <c r="S16" s="12">
        <v>15000</v>
      </c>
      <c r="T16" s="12">
        <f t="shared" si="0"/>
        <v>0</v>
      </c>
      <c r="U16" s="12">
        <f t="shared" si="1"/>
        <v>0</v>
      </c>
      <c r="V16" s="12">
        <f t="shared" si="2"/>
        <v>0</v>
      </c>
      <c r="W16" s="2"/>
    </row>
    <row r="17" spans="1:23" x14ac:dyDescent="0.35">
      <c r="A17" s="1"/>
      <c r="B17" s="2" t="s">
        <v>44</v>
      </c>
      <c r="C17" s="2"/>
      <c r="D17" s="2"/>
      <c r="E17" s="10">
        <v>43913</v>
      </c>
      <c r="F17" s="10">
        <v>44196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12">
        <v>1836000</v>
      </c>
      <c r="R17" s="12">
        <v>324000</v>
      </c>
      <c r="S17" s="12">
        <v>15000</v>
      </c>
      <c r="T17" s="12">
        <f t="shared" si="0"/>
        <v>0</v>
      </c>
      <c r="U17" s="12">
        <f t="shared" si="1"/>
        <v>0</v>
      </c>
      <c r="V17" s="12">
        <f t="shared" si="2"/>
        <v>0</v>
      </c>
      <c r="W17" s="2"/>
    </row>
    <row r="18" spans="1:23" x14ac:dyDescent="0.35">
      <c r="A18" s="2"/>
      <c r="B18" s="2" t="s">
        <v>45</v>
      </c>
      <c r="C18" s="2"/>
      <c r="D18" s="2"/>
      <c r="E18" s="10">
        <v>43913</v>
      </c>
      <c r="F18" s="10">
        <v>44196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12">
        <v>1836000</v>
      </c>
      <c r="R18" s="12">
        <v>324000</v>
      </c>
      <c r="S18" s="12">
        <v>15000</v>
      </c>
      <c r="T18" s="12">
        <f t="shared" si="0"/>
        <v>0</v>
      </c>
      <c r="U18" s="12">
        <f t="shared" si="1"/>
        <v>0</v>
      </c>
      <c r="V18" s="12">
        <f t="shared" si="2"/>
        <v>0</v>
      </c>
      <c r="W18" s="2"/>
    </row>
    <row r="19" spans="1:23" x14ac:dyDescent="0.35">
      <c r="A19" s="2"/>
      <c r="B19" s="2" t="s">
        <v>46</v>
      </c>
      <c r="C19" s="2"/>
      <c r="D19" s="2"/>
      <c r="E19" s="10">
        <v>43913</v>
      </c>
      <c r="F19" s="10">
        <v>44196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12">
        <v>1836000</v>
      </c>
      <c r="R19" s="12">
        <v>324000</v>
      </c>
      <c r="S19" s="12">
        <v>15000</v>
      </c>
      <c r="T19" s="12">
        <f t="shared" si="0"/>
        <v>0</v>
      </c>
      <c r="U19" s="12">
        <f t="shared" si="1"/>
        <v>0</v>
      </c>
      <c r="V19" s="12">
        <f t="shared" si="2"/>
        <v>0</v>
      </c>
      <c r="W19" s="2"/>
    </row>
    <row r="20" spans="1:23" x14ac:dyDescent="0.3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2"/>
      <c r="R20" s="12"/>
      <c r="S20" s="12"/>
      <c r="T20" s="12"/>
      <c r="U20" s="12"/>
      <c r="V20" s="12"/>
      <c r="W20" s="2"/>
    </row>
    <row r="21" spans="1:23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2"/>
      <c r="R21" s="12"/>
      <c r="S21" s="12"/>
      <c r="T21" s="12"/>
      <c r="U21" s="12"/>
      <c r="V21" s="12"/>
      <c r="W21" s="2"/>
    </row>
    <row r="22" spans="1:2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2"/>
      <c r="R22" s="12"/>
      <c r="S22" s="12"/>
      <c r="T22" s="12"/>
      <c r="U22" s="12"/>
      <c r="V22" s="12"/>
      <c r="W22" s="2"/>
    </row>
    <row r="23" spans="1:23" x14ac:dyDescent="0.3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2"/>
      <c r="R23" s="12"/>
      <c r="S23" s="12"/>
      <c r="T23" s="12"/>
      <c r="U23" s="12"/>
      <c r="V23" s="12"/>
      <c r="W23" s="2"/>
    </row>
    <row r="24" spans="1:2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2"/>
      <c r="R24" s="12"/>
      <c r="S24" s="12"/>
      <c r="T24" s="12"/>
      <c r="U24" s="12"/>
      <c r="V24" s="12"/>
      <c r="W24" s="2"/>
    </row>
    <row r="25" spans="1:2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2"/>
      <c r="R25" s="12"/>
      <c r="S25" s="2"/>
      <c r="T25" s="12"/>
      <c r="U25" s="12"/>
      <c r="V25" s="12"/>
      <c r="W25" s="2"/>
    </row>
    <row r="26" spans="1:23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35">
      <c r="A30" s="3"/>
      <c r="B30" s="3"/>
      <c r="C30" s="3"/>
      <c r="D30" s="3"/>
      <c r="E30" s="3"/>
      <c r="F30" s="3"/>
      <c r="G30" s="3"/>
      <c r="H30" s="3"/>
      <c r="I30" s="3"/>
    </row>
    <row r="31" spans="1:23" x14ac:dyDescent="0.35">
      <c r="A31" s="3"/>
      <c r="B31" s="3"/>
      <c r="C31" s="3"/>
      <c r="D31" s="3"/>
      <c r="E31" s="3"/>
      <c r="F31" s="3"/>
      <c r="G31" s="3"/>
      <c r="H31" s="3"/>
      <c r="I31" s="3"/>
    </row>
    <row r="32" spans="1:23" x14ac:dyDescent="0.3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</sheetData>
  <mergeCells count="14">
    <mergeCell ref="A1:C3"/>
    <mergeCell ref="D1:V3"/>
    <mergeCell ref="A4:C4"/>
    <mergeCell ref="D4:W4"/>
    <mergeCell ref="A5:C5"/>
    <mergeCell ref="D5:W5"/>
    <mergeCell ref="A9:C9"/>
    <mergeCell ref="D9:W9"/>
    <mergeCell ref="A6:C6"/>
    <mergeCell ref="D6:W6"/>
    <mergeCell ref="A7:C7"/>
    <mergeCell ref="D7:W7"/>
    <mergeCell ref="A8:C8"/>
    <mergeCell ref="D8:W8"/>
  </mergeCells>
  <hyperlinks>
    <hyperlink ref="D8" r:id="rId1" xr:uid="{00000000-0004-0000-0100-000000000000}"/>
  </hyperlinks>
  <pageMargins left="0.7" right="0.7" top="0.75" bottom="0.75" header="0.3" footer="0.3"/>
  <pageSetup orientation="landscape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Permiso</vt:lpstr>
      <vt:lpstr>Control de Cambios</vt:lpstr>
      <vt:lpstr>Hoja1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CASTRO</dc:creator>
  <cp:lastModifiedBy>Malka Cardenas</cp:lastModifiedBy>
  <cp:lastPrinted>2020-03-18T16:47:29Z</cp:lastPrinted>
  <dcterms:created xsi:type="dcterms:W3CDTF">2020-03-17T20:01:15Z</dcterms:created>
  <dcterms:modified xsi:type="dcterms:W3CDTF">2022-04-19T00:09:51Z</dcterms:modified>
</cp:coreProperties>
</file>