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llign\Documents\Bel\"/>
    </mc:Choice>
  </mc:AlternateContent>
  <xr:revisionPtr revIDLastSave="0" documentId="13_ncr:1_{2C90CDAD-C667-4CED-B01A-EC510EE4FF1B}" xr6:coauthVersionLast="47" xr6:coauthVersionMax="47" xr10:uidLastSave="{00000000-0000-0000-0000-000000000000}"/>
  <bookViews>
    <workbookView xWindow="-110" yWindow="-110" windowWidth="19420" windowHeight="10300" xr2:uid="{00000000-000D-0000-FFFF-FFFF00000000}"/>
  </bookViews>
  <sheets>
    <sheet name="DEG-021" sheetId="1" r:id="rId1"/>
    <sheet name="Hoja1" sheetId="2" r:id="rId2"/>
  </sheets>
  <definedNames>
    <definedName name="_xlnm._FilterDatabase" localSheetId="1" hidden="1">Hoja1!$A$1:$C$51</definedName>
    <definedName name="_xlnm.Print_Area" localSheetId="0">'DEG-021'!$A$1:$J$36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<sst xmlns="http://schemas.openxmlformats.org/spreadsheetml/2006/main" count="394" uniqueCount="333">
  <si>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</si>
  <si>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</si>
  <si>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</si>
  <si>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</si>
  <si>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</si>
  <si>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</si>
  <si>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</si>
  <si>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</si>
  <si>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</si>
  <si>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</si>
  <si>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</si>
  <si>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</si>
  <si>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</si>
  <si>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</si>
  <si>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</si>
  <si>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</si>
  <si>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</si>
  <si>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</si>
  <si>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</si>
  <si>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</si>
  <si>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</si>
  <si>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</si>
  <si>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</si>
  <si>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</si>
  <si>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</si>
  <si>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</si>
  <si>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</si>
  <si>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</si>
  <si>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</si>
  <si>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</si>
  <si>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</si>
  <si>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</si>
  <si>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</si>
  <si>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</si>
  <si>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</si>
  <si>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</si>
  <si>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</si>
  <si>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Realizar la EDL, acorde a los parámetros de la CNCS en un 100%.</t>
  </si>
  <si>
    <t>Cumplimiento de las actividades programadas en un 100%.</t>
  </si>
  <si>
    <t>Cumplimiento de las actividades programadas en un 100%</t>
  </si>
  <si>
    <t>Oportunidad y veracidad en el 100% de  los registros.</t>
  </si>
  <si>
    <t>Responder a los requerimientos de los entes de control  en el plazo establecido, en un 100%.</t>
  </si>
  <si>
    <t>Implementar en un 100% el MIPG</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</si>
  <si>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</si>
  <si>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</si>
  <si>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</si>
  <si>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</si>
  <si>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</si>
  <si>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</si>
  <si>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</si>
  <si>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</si>
  <si>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</si>
  <si>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</si>
  <si>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</si>
  <si>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</si>
  <si>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</si>
  <si>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</si>
  <si>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</si>
  <si>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</si>
  <si>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</si>
  <si>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</si>
  <si>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</si>
  <si>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Organizar en un 100% de manera eficiente los comparendos y expedientes del proceso contravencional de este Organismo de Tránsito.</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</si>
  <si>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</si>
  <si>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</si>
  <si>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</si>
  <si>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</si>
  <si>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</si>
  <si>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</si>
  <si>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</si>
  <si>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</si>
  <si>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Control permanente de toda la infromación que se reporta diariamente al Simt por el ITA.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</si>
  <si>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</si>
  <si>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</si>
  <si>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</si>
  <si>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</si>
  <si>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</si>
  <si>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</si>
  <si>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</si>
  <si>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</si>
  <si>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</si>
  <si>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</si>
  <si>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ROL DE LIDERAZGO ESTRATÉGICO</t>
  </si>
  <si>
    <t>ROL DE  ENFOQUE HACIA LA PREVENCIÓN</t>
  </si>
  <si>
    <t>CARGUE DE PRESCRIPCIONES POR COMPARENDOS FISICOS EN QUIPUX , ENVIADOS POR LA OFIICNA JURIDICA</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</si>
  <si>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</si>
  <si>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</si>
  <si>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</si>
  <si>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</si>
  <si>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</si>
  <si>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</si>
  <si>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</si>
  <si>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</si>
  <si>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</si>
  <si>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</si>
  <si>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</si>
  <si>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</si>
  <si>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</si>
  <si>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</si>
  <si>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</si>
  <si>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</si>
  <si>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</si>
  <si>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</si>
  <si>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</si>
  <si>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</si>
  <si>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</si>
  <si>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</si>
  <si>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</si>
  <si>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</si>
  <si>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</si>
  <si>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</si>
  <si>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</si>
  <si>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</si>
  <si>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</si>
  <si>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</si>
  <si>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</si>
  <si>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</si>
  <si>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</si>
  <si>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</si>
  <si>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</si>
  <si>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</si>
  <si>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</si>
  <si>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</si>
  <si>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</si>
  <si>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</si>
  <si>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</si>
  <si>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</si>
  <si>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</si>
  <si>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</si>
  <si>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</si>
  <si>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</si>
  <si>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</si>
  <si>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</si>
  <si>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</si>
  <si>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</si>
  <si>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</si>
  <si>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</si>
  <si>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</si>
  <si>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</si>
  <si>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</si>
  <si>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</si>
  <si>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</si>
  <si>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</si>
  <si>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</si>
  <si>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</si>
  <si>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</si>
  <si>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</si>
  <si>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</si>
  <si>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</si>
  <si>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</si>
  <si>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</si>
  <si>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</si>
  <si>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</si>
  <si>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</si>
  <si>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</si>
  <si>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</si>
  <si>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</si>
  <si>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</si>
  <si>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</si>
  <si>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</si>
  <si>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</si>
  <si>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</si>
  <si>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</si>
  <si>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</si>
  <si>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</si>
  <si>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</si>
  <si>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</si>
  <si>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</si>
  <si>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</si>
  <si>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</si>
  <si>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</si>
  <si>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</si>
  <si>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</si>
  <si>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</si>
  <si>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</si>
  <si>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</si>
  <si>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</si>
  <si>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</si>
  <si>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</si>
  <si>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</si>
  <si>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</si>
  <si>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</si>
  <si>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</si>
  <si>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</si>
  <si>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</si>
  <si>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</si>
  <si>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</si>
  <si>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</si>
  <si>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</si>
  <si>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</si>
  <si>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</si>
  <si>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</si>
  <si>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</si>
  <si>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</si>
  <si>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</si>
  <si>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</si>
  <si>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</si>
  <si>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</si>
  <si>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</si>
  <si>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</si>
  <si>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</si>
  <si>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</si>
  <si>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SEGUIMIENTO AL CARGUE DE LA IFORMACIÓN  POR COMPARENDOS FÍSICOS AL SIMIT.</t>
  </si>
  <si>
    <t>Actualización plataforma SUIT</t>
  </si>
  <si>
    <t>CONTROL DE CUMPLIMIENTO DE REQUISITOS PARA TRÁMITES</t>
  </si>
  <si>
    <t>CUMPLIMIENTO DE LOS PARÁMETROS LEGALES EN LA ETAPA PRECONTRACTUAL (SELECCIÓN DEL CONTRATISTA)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</si>
  <si>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</si>
  <si>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</si>
  <si>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</si>
  <si>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</si>
  <si>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</si>
  <si>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</si>
  <si>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</si>
  <si>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</si>
  <si>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Ejecución del Plan de Trabajo del año 2023 en Seguridad y Salud en el Trabajo en un 100%.</t>
  </si>
  <si>
    <t>Ejecución del Plan Institucional de Archivo del año 2023 en un 100%.</t>
  </si>
  <si>
    <t>Actualizar el plan de mantenimiento de la entidad  aplicable a la vigencia 2023</t>
  </si>
  <si>
    <t>Ejecucion de los recaudos proyectados en el presupueso para la vigencia 2023</t>
  </si>
  <si>
    <t>Presentación oportuna de 4 informes financieros durante la vigencia 2023 con una periodicidad trimestral.</t>
  </si>
  <si>
    <t>Reportar en un 100% de manera oportuna los pagos por comparendos físicos y cuotas de acuerdo de pago realizados por los diferentes  infractores a las normas de tránsito.</t>
  </si>
  <si>
    <t xml:space="preserve">Generar 100% lo fallos de exoneración o sancionatorios del procesos contravencioanal </t>
  </si>
  <si>
    <t xml:space="preserve"> Reportar la información del 100% de los fallos sancionatorios/exonerados al SIMIT y Software Contravencional.</t>
  </si>
  <si>
    <t>Recibir por parte de los agentes de transito el 100% de los comparendos fisicos realizados a través de comparenderas fisicas y  electronicas en planillas.</t>
  </si>
  <si>
    <t>Reportar el 100% las salidas de los vehiculos inmovilizados en los parqueaderos de la jurisdiciión del ITA.</t>
  </si>
  <si>
    <t>Dar respuesta en un 100%  a los derechos de peticion y revocatorias directaas del preceso contravenciona</t>
  </si>
  <si>
    <t>Recibir el 100% de los comparendos de embriaguez, entregados por POLCA y URBANOS</t>
  </si>
  <si>
    <t>Aplicar en Qupux el 100% de las resoluciones recepcionadas por concepto de prescripcion</t>
  </si>
  <si>
    <t>Realizar 100% de los seguiminetos del PAI a todas las áreas de la entidad.</t>
  </si>
  <si>
    <t xml:space="preserve">Implementar, mantener y actualizar en un 100% el sistema de gestión de calidad </t>
  </si>
  <si>
    <t>Mantener en un 100% actualizada la información del ITA en la plataforma SUIT</t>
  </si>
  <si>
    <t>Garantizar que los trámites realizados cumplan con el 100% requisitos establecidos.</t>
  </si>
  <si>
    <t>Reunir al Comité de Conciliación 12 veces durante el año 2023</t>
  </si>
  <si>
    <t>PLAN DE MANTENIMIENTO PARA LA VIGENCIA 2023</t>
  </si>
  <si>
    <t>31/09/2023</t>
  </si>
  <si>
    <t>Emision de Alertas y recomendaciones:  por medio de la emisión de 10 circulares internas (Asesoría y acompañamiento).</t>
  </si>
  <si>
    <t xml:space="preserve">Seguimiento a los planes de accion:  Realizar (4) Informes al año, enviados a los lideres de proceso y al Director General. </t>
  </si>
  <si>
    <t xml:space="preserve">Plan de Fomento de la Cultura de Autocontrol: Realizar tres (3) actividades (correos electrónicos o folletos informativos o boletines) de Fomento de la Cultura de autocontrol.  </t>
  </si>
  <si>
    <t xml:space="preserve">(1) Informe de seguimiento a los planes de Mejoramiento con el organismo de control. </t>
  </si>
  <si>
    <t>Informe Control Interno Contable Un  (1) Informe Anual</t>
  </si>
  <si>
    <t xml:space="preserve">Seguimiento al Plan Anticorrupción y de Atención al Ciudadano -Dos (2) Informes al año. </t>
  </si>
  <si>
    <t>Informe de seguimiento a derechos de autor Un (1) Informe de Derechos de Autor software.</t>
  </si>
  <si>
    <t>Informe Austeridad en el Gasto Cuatro (4)  Informes de austeridad en el gasto.</t>
  </si>
  <si>
    <t xml:space="preserve">Evaluación al Control Interno: Dos (2) Informes al año. </t>
  </si>
  <si>
    <t>Seguimiento al tratamiento de las PQRSD: Dos (2) Informes al año.</t>
  </si>
  <si>
    <t>Diligenciamiento encuesta FURAG: Un (1)  Informe Anual.</t>
  </si>
  <si>
    <t>Evaluación de la gestión por áreas: Un (1) Informe anual.</t>
  </si>
  <si>
    <t xml:space="preserve">Seguimiento Publicación Planes:  Un (1) Informe de seguimiento. </t>
  </si>
  <si>
    <t xml:space="preserve">Informe de Ley de Cuotas: Un (1) Informe de seguimiento. </t>
  </si>
  <si>
    <t xml:space="preserve">Informe de seguimiento al Diligenciamiento del Formulario de Declaracion de Bienes y Rentas  en SIGEP:  Un (1) Informe de seguimiento anual.  </t>
  </si>
  <si>
    <t>Informe sobre posibles actos de corrupción (en caso de evidenciarse).</t>
  </si>
  <si>
    <t xml:space="preserve">Auditoria de gestión a los procesos y seguimiento a planes de accion. </t>
  </si>
  <si>
    <r>
      <t xml:space="preserve">Seguimiento al Comité de Conciliaciones </t>
    </r>
    <r>
      <rPr>
        <sz val="8"/>
        <color indexed="8"/>
        <rFont val="Calibri"/>
        <family val="2"/>
        <scheme val="minor"/>
      </rPr>
      <t>en cuanto a la acción de repetición:</t>
    </r>
    <r>
      <rPr>
        <sz val="8"/>
        <rFont val="Calibri"/>
        <family val="2"/>
        <scheme val="minor"/>
      </rPr>
      <t xml:space="preserve"> Un (1) Informe de seguimiento. </t>
    </r>
  </si>
  <si>
    <t>Informe de  seguimiento a planes de mejoramiento institucional: Un (1) Informe y presentarlo al CICCI.</t>
  </si>
  <si>
    <t>Asistencia a Comités: Asistir a 6  sesiones de comité al año y reuniones que sea requerido el Jefe de Control Interno.</t>
  </si>
  <si>
    <t>Informes de Seguimiento a la Gestión del Riesgo: Realizar Dos (2)  Informes de evaluación y seguimiento.</t>
  </si>
  <si>
    <t>Lograr la cobertura de  un  80% de los requerimientos tecnologicos en la institucion</t>
  </si>
  <si>
    <t>REPORTE DE RECAUDOS MENSUALES.</t>
  </si>
  <si>
    <t xml:space="preserve">Enviar en un 100%  los recaudos generados por multas de comparendos físicos al Simit. </t>
  </si>
  <si>
    <t xml:space="preserve">Se realizaron 2 monitoreos a los riesgos institucionales para la vigencia 2023, durante los monitoreos se identificaron desviaciones en los controles a los procedimientos relacionados con 2 riesgos uno del proceso de gestión de trámites y el otro de reeducación al conductor. Así como también se eliminó un riesgo, debido a que la causa raíz generadora del riesgo. </t>
  </si>
  <si>
    <t>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2023 asistimos a Siete (7) audiencias a través de apoderado.
Adicionalmente se informe que: 2 Procesos de insolvencia que se remitieron a los jueces civiles municipales que por reparto serán asignados para la resolución de objeciones presentadas por los acreedores dentro de la etapa de conciliación de las obligaciones.; 7 Procesos de insolvencia que se encuentran en etapa de liquidación patrimonial asignados o por asignar a los distintos juzgados Civiles Municipales; 5 Procesos de insolvencia que se encuentran en etapa de negociación de deudas; 1 Procesos que fueron admitidos y que se espera escrito de subsanación por falta de requisitos legales; 2 Proceso de insolvencia que se encuentran en etapa de resolución de objeciones por los juzgados civiles municipales; en 2 procesos se ha celebrado Acuerdo de Pago y un Procesos que fueron notificados al Instituto, pero no se les dio tramite por no presentar el concursado obligaciones pendientes por pagar.</t>
  </si>
  <si>
    <t>PROCESO DE COBRO COACTIVO A MOROSO
Desde inicios del 2023,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DESEMBARGOS
A continuación, se presenta el informe de los desembargos generados por la oficina jurídica por concepto de derechos de tránsito y comparendos físicos correspondiente al primer trimestre del año 2023:
ENERO
DERECHOS DE TRÁNSITO 194
COMPARENDOS 37
FEBRERO
DERECHOS DE TRÁNSITO 160
COMPARENDOS 30
MARZO 
DERECHOS DE TRÁNSITO 241
COMPARENDOS 44
ABRIL
DERECHOS DE TRÁNSITO 200
COMPARENDOS 34
MAYO
DERECHOS DE TRÁNSITO 275
COMPARENDOS 57
JUNIO
DERECHOS DE TRÁNSITO 141
COMPARENDOS 42
JULIO
DERECHOS DE TRÁNSITO 180
COMPARENDOS 80
AGOSTO
DERECHOS DE TRÁNSITO 200
COMPARENDOS 75
SEPTIEMBRE
DERECHOS DE TRÁNSITO 167
COMPARENDOS 63
TOTAL DESEMBARGOS POR DERECHOS DE TRÁNSITO 1758
TOTAL DESEMBARGOS POR COMPARENDO FÍSICO 462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DERECHOS DE TRÁNSITO
Se aprobaron 720 prescripciones correspondientes a derechos de tránsito
Se aprobaron 1776 prescripciones correspondientes a comparendos físicos
GESTIÓN DE COBRO POR DERECHOS DE TRÁNSITO Y COMPARENDO FÍSICO:
En el mes de marzo, se generaron 90606 mandamientos de pagos correspondientes a los años 2016 y 2017.
En el mes de abril, se generaron 6253 mandamientos de pagos.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GESTIÓN COACTIVA
En cuanto a la cuantificación de la gestión de cobro coactivo realizada para los comparendos electrónicos se señala lo siguiente:
El mes de enero, se generaron 42 mandamientos de pago, 0 embargos, en cuanto a los desembargos se tramitaron un total de 551. Además de esto, se aplicaron 222 títulos; se efectuaron 4441 pagos; se revocaron 6 coactivos; no se exoneró ningún coactivo y finalmente, se llevaron a cabo 68 acuerdos de pago. 
En el mes de febrero, se generaron 0 mandamientos de pago, 871 embargos, en cuanto a los desembargos se tramitaron un total de 239. Además de esto, se aplicaron 0 títulos; se efectuaron 3274 pagos; se revocaron 8 coactivos; no se exoneró ningún coactivo y finalmente, se llevaron a cabo 53 acuerdos de pago.
En el mes de marzo, se generaron 1567 mandamientos de pago, 0 embargos, en cuanto a los desembargos se tramitaron un total de 651. Además de esto, se aplicaron 284 títulos; se efectuaron 3713 pagos; se revocaron 12 coactivos; se exoneraron 4 coactivos y finalmente, se llevaron a cabo 81 acuerdos de pago. 
En el mes de abril, se generaron 0 mandamientos de pago, 0 embargos, en cuanto a los desembargos se tramitaron un total de 784. Además de esto, se aplicaron 78 títulos; se efectuaron 516 pagos; se revocaron 48 coactivos; se exoneraron 32 coactivos y finalmente, se llevaron a cabo 37 acuerdos de pago
En el mes de mayo, se generaron 2191 mandamientos de pago, 2117 embargos, en cuanto a los desembargos se tramitaron un total de 1193. Además de esto, se aplicaron 122 títulos; se efectuaron 721 pagos; se revocaron 58 coactivos; se exoneraron 4 coactivos y finalmente, se llevaron a cabo 77 acuerdos de pago
En el mes de junio, se generaron 0 mandamientos de pago, 0 embargos, en cuanto a los desembargos se tramitaron un total de 1048. Además de esto, se aplicaron 57 títulos; se efectuaron 855 pagos; se revocaron 76 coactivos; se exoneraron 8 coactivos y finalmente, se llevaron a cabo 155 acuerdos de pago
En el mes de julio, se generaron 0 mandamientos de pago, 0 embargos, en cuanto a los desembargos se tramitaron un total de 1195. Además de esto, se aplicaron 174 títulos; se efectuaron 726 pagos; se revocaron 149 coactivos; se exoneraron 19 coactivos y finalmente, se llevaron a cabo 102 acuerdos de pago
En el mes de agosto, se generaron 6970 mandamientos de pago, 1680 embargos, en cuanto a los desembargos se tramitaron un total de 1397. Además de esto, se aplicaron 191 títulos; se efectuaron 680 pagos; se revocaron 119 coactivos; se exoneraron 1 coactivos y finalmente, se llevaron a cabo 55 acuerdos de pago
En el mes de julio, se generaron 0 mandamientos de pago, 0 embargos, en cuanto a los desembargos se tramitaron un total de 981. Además de esto, se aplicaron 189 títulos; se efectuaron 474 pagos; se revocaron 117 coactivos; se exoneraron 2 coactivos y finalmente, se llevaron a cabo 48 acuerdos de pago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trimestre de 2023 se generaron 39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se puede verificar la trazabilidad de los mismos durante lo que va del 2023, los cuales suman un total de 39</t>
  </si>
  <si>
    <t>Diseño de la política de defensa y prevención del daño antijurídico del ITA :
El comité de conciliación en reunión del 22 de marzo de 2023, junto a los abogados asesores realizó análisis jurídico a las normas legales y conceptos del Ministerio de Transporte acerca de la aplicación de la prescripción de la acción de cobro en el trámite del proceso coactivo y concluyó que el término de prescripción es de tres (3) años contados a partir de la notificación del mandamiento de pago.
Los procesos de cobro coactivo cuyas infracciones de tránsito hayan sido cometidas con posterioridad al 10 de enero de 2012, se rigen por lo dispuesto en el artículo 206 del Decreto 019 de 2012, que modificó el artículo 159 de la Ley 769 de 2002, dónde se estableció que el término de la prescripción se interrumpe con la notificación del mandamiento de pago y no con la mera expedición de este, a saber:
 “ARTÍCULO 206. CUMPLIMIENTO. El artículo 159 de la Ley 769 de 2002, modificado por el artículo 26 de la Ley 1383 de 2010, quedará así: "Artículo 159. Cumplimiento. La ejecución de las sanciones que se impongan por violación de las normas de tránsito estará a cargo de las autoridades de tránsito de la jurisdicción donde se cometió el hecho, quienes estarán investidas de jurisdicción coactiva para el cobro, cuando ello fuere necesario. Las sanciones impuestas por infracciones a las normas de tránsito prescribirán en tres (3) años contados a partir de la ocurrencia del hecho; la prescripción deberá ser declarada de oficio y se interrumpirá con la notificación del mandamiento de pago. La autoridad de tránsito no podrá iniciar el cobro coactivo de sanciones respecto de las cuales se encuentren configurados los supuestos necesarios para declarar su prescripción.” (…) 
En reciente concepto del 5 de febrero de 2021, rad No. 20211340103731, el Ministerio del Trabajo consideró: 
“Aunado a lo anterior, vale precisar que de conformidad con lo establecido en el artículo 159 de la Ley 769 de 2002, las autoridades de tránsito están investidas de jurisdicción coactiva para el cobro de las sanciones que se impongan por violación a las normas de tránsito, quienes de conformidad con lo estipulado en los artículos 2º y 5º de la Ley 1066 de 2006, en concordancia con lo estipulado en los artículos 3.1.2 y 3.1.5 del Decreto 1626 de 2016, entre otros aspectos, para estos efectos, deberán seguir el procedimiento descrito en el Estatuto Tributario y adoptar el Reglamento Interno de Recaudo de Cartera, motivo por el cual para la acción de cobro de obligaciones fiscales, si es procedente la aplicación del artículo 817 del Estatuto Tributario, no obstante respecto al término de la prescripción que se debe tener en cuenta es el de 3 años, por ser norma especial sobre la materia, de conformidad con lo establecido en el “CONCEPTO UNIFICADO DE PRESCRIPCIÓN EN MATERIA DE TRÁNSITO” radicado MT No. 20191340341551 del 17 de julio de 2019.”
Por lo anteriormente expuesto, aunque los conceptos emitidos por autoridades administrativas no tienen fuerza vinculante, se estimó adecuado acogerse a este concepto</t>
  </si>
  <si>
    <t>Todo se hizo conforme, tal como se detalla en cada uno de los puntos y objetivos de gestión</t>
  </si>
  <si>
    <t>Durante  la vigencia 2023 se revisaron las siguientes resoluciones:
Por medio de la cual se reconoce el pago de unas cesantías causadas a 31 de diciembre de 2022 a funcionarios activos del ita bajo el régimen de cesantías retroactivas, afiliados a colfondos
Por medio de la cual se reconoce el pago de unas cesantías causadas a 31 de diciembre de 2022 a funcionarios activos del ita bajo el régimen de cesantías retroactivas, afiliados al fondo nacional del ahorro
Por medio de la cual se reconoce el pago de unas cesantías e intereses de cesantías causados a 31 de diciembre de 2022 a funcionarios activos del ita 
Por la cual se reconoce apoyo monetario a estudiante en práctica (Eduardo Sarabia)
Por la cual se reconoce apoyo monetario a estudiante en práctica (Betsy Bonilla)
Por la cual se concede el disfrute de vacaciones (Erika Charris)
Por la cual se reconoce y ordena el pago de la bonificación de servicios prestados a unos servidores públicos
Por la cual se autorizan los pagos de afiliación al plan exequial de los funcionarios del instituto de tránsito del Atlántico, vigencia 2023
Por medio de la cual se reconoce y ordena el pago de un bono pensional tipo B (Carmen Leonor Barrios Padilla)
Por la cual se asignan temporalmente funciones de inspector de tránsito y transporte
Por la cual se reconoce y ordena el pago de la bonificación de servicios prestados a unos servidores públicos
Por medio de la cual se resuelve una petición relacionada con el reconocimiento de indemnización sustitutiva de la pensión de vejez
Por la cual se asignan temporalmente las funciones del empleo inspector de tránsito y transporte
Por la cual se realiza un nombramiento en provisionalidad en un empleo de carrera administrativa en vacancia definitiva (Maria eugenia Gomez)
Por medio de la cual se reconoce y ordena el pago de un bono pensional tipo a 2/1 (juana baustista salas)
Por medio de la cual se reconoce y ordena el pago de un bono pensional tipo a 2/1 (laborde cardenas )
Por la cual se ordena el pago de estímulos educativos 
Por medio de la cual se resuelve una solicitud de revocatoria directa 
Por medio de la cual se resuelve un recurso de apelación dentro de la resolución N°001641 del 22 de diciembre de 2022
Por medio de la cual se reconoce una licencia por luto y permiso remunerado a un servidor público (Berlides Camargo)
Por medio de la cual se reconoce el pago de un auxilio funerario (Berlides Camargo)
Por la cual se conceden vacaciones compensadas en dinero (Susana Cadavid)
Por la cual se reconoce y ordena el pago de la bonificación de servicios prestados a unos servidores públicos
Por medio de la cual se resuelve recurso de reposición contra resolución N°074 por la cual se declaró el incumplimiento parcial del contrato de prestación de servicios N°102 de 2022 suscrito entre el Instituto de Transito del Atlántico y Eduardo Luis Quintero Menco
Por la cual se reconoce y ordena el pago de viáticos (Heidi Vargas)
Por la cual se reconoce y ordena el pago de inscripción a capacitación (Heidi Vargas)
Por medio de la cual se reconoce y ordena el pago de auxilio de lentes (susana Cadavid)
Por medio de la cual se reconoce y ordena el pago de auxilio de lentes (Alex ramos, Shirley Giraldo, Ana Muñoz)
Por la cual se reconoce y ordena el pago de inscripción a capacitación (Shirley giraldo)
Por medio de la cual se resuelve una solicitud de revocatoria directa
Por la cual se reconoce el apoyo monetario a estudiante en práctica (Arturo Rafael Pizarro Ariza)
Por la cual se reconoce y ordena el pago de la bonificación de servicios prestados a unos servidores públicos 
Por la cual se concede el disfrute de vacaciones (Jairo Aparicio)
Por medio de la cual se reconoce y ordena el pago de un bono pensional tipo a 2/1 (Rafael Arturo Gravina Diaz)
Por medio de la cual se reconoce y ordena el pago de un bono pensional tipo a (Luis Eduardo Freite Badillo)
Por medio de la cual se reconoce y ordena el pago de un bono pensional tipo a (Liz Colombia Tuesca Martinez)
Por medio de la cual se reconoce y ordena el pago de un bono pensional tipo a 2/1 (Romulo Caez Chirolla )
Por la cual se ordena el pago de estímulos educativos 
Por la cual se concede el disfrute de vacaciones (Blas Ojeda)
Por la cual se resuelve una petición, relacionada con el reconocimiento del bono de antigüedad a un servidor con 30 años de servicio 
Por la cual se reconoce y ordena el pago de inscripción a capacitación (Martha tapia)
Por la cual se reconoce y ordena el pago de inscripción a capacitación (Luis Fernando Vargas)
Por la cual se concede el disfrute de vacaciones (Dolores Benítez)
Por medio de la cual se ordena el pago de prestaciones sociales definitivas (María Eugenia Gómez)
Por la cual se ordena el pago de bono de jubilación por retiro del servicio (María Eugenia Gómez)
Por medio de la cual se hace un encargo (Jairo Aparicio)
Por medio de la cual se ordena e pago de una cesantía parcial (Alex Ramos)
Por medio de la cual se ordena el pago de una cesantía parcial (Shirley Giraldo)
Por la cual se designan a los integrantes de la comisión negociadora en representación de la dirección, en el proceso de negociación con las organizaciones sindicales integradas por servidores del ita
Por la cual se reconoce y ordena el pago de inscripción a capacitación (Martha Tapia)
Por medio de la cual se reconoce y ordena el pago de auxilio de lentes (Aidara Fajardo)
Por medio de la cual se autoriza el retiro de una cesantía (Denilson Hernández)
Por medio de la cual se autoriza el retiro de una cesantía (Juan Carlos Bolívar)
Por medio de la cual se autoriza el retiro de una cesantía (Martha Tapia)
Por medio de la cual se ordena el pago de una cesantía parcial (Jairo Aparicio)
Por la cual se concede el disfrute de vacaciones (Yomaira Suarez)
Por la cual se ordena el pago de estímulos educativos 
Por la cual se reconoce y ordena el pago de la bonificación de servicios prestados a unos servidores públicos
Por medio de la cual se reconoce y ordena el pago de un bono pensional tipo a 2/1 (Jorge enrique Royero Martínez)
Por medio de la cual se autoriza el retiro de una cesantía (Blas Ojeda)
Por la cual se realiza un nombramiento en provisionalidad en un empleo de carrera administrativa en vacancia definitiva (Juan Carlos Jiménez)
Por la cual se realiza un nombramiento en provisionalidad en un empleo de carrera administrativa en vacancia definitiva (mario mendoza)
Por medio de la cual se autoriza el retiro de una cesantia (javier visbal)
Por medio de la cual se resuelve una solicitud de revocatoria directa 
Por la cual se ordena el pago de estimulos educativos (karina villar)
Por la cual se orden a el pago de bono de antiguedad a servidores con 30 años de servicio (shirley giraldo)
Por la cual se reconoce y ordena el pago de la bnificacion por servicios prestados (ramon fruto)
Por medio de la cual se autoriza el retiro de una cesantia (jose ahumada)
Por medio de la cual se reconoce y ordena el pago de auxilio de lentes( Martha Cueto)
Por la cual se concede el disfrute de vacaciones (María José Benítez)
Por la cual se concede el disfrute de vacaciones ( Aidara fajardo)
Por medio del cual la directora del instituto de tránsito del atlántico resuelve un recurso contra la respuesta dada en fecha 22 de febrero de 2023, en uso de sus facultades legales.
Por la cual se reconoce apoyo monetario a un practicante (javier cahuana - karolin corrales)
Por medio del cual se crea y adiciona el capítulo presupuestal independiente del sistema general de regalías del instituto de tránsito del atlántico para el bienio del 1° de enero del 2023 al 31 del diciembre de 2024
Por medio de la cual se resuelve un recurso de apelación dentro de la resolución N°ATL 33375116 y ATL 33376971 del 17 de diciembre de 2022
Por medio de la cual se reconoce el cupon de un bono pensional tipo A (Edgardo Perez machado)
Por la cual se acepta una renuncia y se retira del servicio activo a una servidora publica con derechos de carrera administrativa, por reconocimiento de pension de vejez (yomaira suarez)
Por la cual se concede el disfrute de vacaciones (miriam alvarez)
Por la cual se reconoce y ordena el pagode la bonificacion de servicios prestados a unos servidores publicos 
Por la cual se concede el disfrute de vacaciones (luis mercado)
Por medio de la cual se reconoce y ordena el pago por concepto de devolucion de aportes (carlos arturo marquez perez)
Por medio de la cual se corrigen errores formales en la modificación N°2 al contrato de licitacion publica de obra LP004 2022
Por medio de la cual se reconoce y ordena el pago de auxilio de lentes (agentes)
Por medio de la cual se ordena la revocatoria directa 
Por medio de la cual se ordena el pago de una cesantia parcial (yussefy locarno)
Por medio de la cual se designa el comite evaluador para el proceso competititvo con entidad sin animo de lucro n° esal 002 de 2023
Por cual se reconoce apoyo moneterio a un practicante (sandy mendoza)
Por medio del cual se adjudica el proceso competititvo para entidades sin animo de lucro N°esal 002 de 2023
Por medio de la cual se resuelve una solicitud de revocatoria
Por la cual se concede el disfrute de vacaciones (Yony lascano)
Por la cual se reconoce y ordena el pago de viaticos (yussefy locarno)
Por medio de la cual se reconoce el pago de un auxilio funerario (jhoiner Horta)
Por la cual se justifica una contratacion directa
Por medio de la cual se ordena el pago de una cesantia parcial (Ramon fruto)
daniela contratacion
Por medio de la cual se resuelve un recurso de apelación dentro de la resolución N°001648 del 17 de marzo 2023
daniela contratacion
Por la cual se reconoce y ordena el pago de inscripcion a capacitacion 
Por medio de la cual se reconoce y ordena el pago de un bono pensional tipo A 2/1 (Luis Antonio Marriaga Moreno)
Por medio de la cual se reconoce y ordena el pago de un bono pensional tipo A (Luis Ricardo Coronado DIx)
Por medio de la cual se ordena el pago de prestaciones sociales definitivas (yomaira suarez)
Por la cual se ordena el pago de bono de jubilacion por retiro de servicio (yomaira suarez)
Por la cual se concede el disfrute de vacaciones (victor solano)
Por la cual se reconoce y ordena el pago de la bonificacion de servicios presados a unos servidores publicos 
Por la cual se concede el disfrute de vacaciones (berlides camargo )
Por medio de la cual se designa comite evaluador para invitaion publica de minima cuantia n° imc 005 2023
Por medio del cual se efectua delegación en el tramite y decision de proceso sancionatorio contractual establecido en la ley
Por medio de la cual se autoriza el retiro de una cesantia (yeneris molina)
Por medio de la cual se ordena la apertura del proceso de licitacion publica de obra LP 002-2023
Por medio de la cual se designa el comite evaluador para la invitacion publica de minima cuantia N°imc 006 2023
Por la cual se reconoce y ordena el pago de viaticos e inscripcion a capacitación (alix arrieta)
Por medio de la cual se resuelve una solicitud de revocatoria directa 
Por la cual se reconoce y ordena el pago de viaticos (luis fernando vargas)
Por medio de la cual se adopta el plan de bienestar social e incentivos para los empleados publicos del ita
Por la cual se reconoce y ordena el pago de bonificacion de servicios prestados a unos servidores publicos 
Por medio de la cual se ordena la apertura del Proceso de Selección Abreviada de Menor Cuantía SAMC - 004 - 2023
Por la cual se Reconoce y ordena un pago 
Por medio de la cual se resuelve una peticion relacionada con el reconocimiento de indemnizacion sustitutiva de la pension de vejez (coronado cepeda vicente carlos)
Por medio de la cual se reconoce y ordena el pago de un bono pensional tipo a 2/1 (libardo de jesus pallares merlano)
Por la cual se realiza un nombramiento en provisionalidad en un empleo de carrera administrativa en vacancia definitiva (Yorelys anned Barraza Ibarra)
Por medio de la cual se designa el comité evaluador del proceso de licitación pública LP-002-2023
Por la cual se reconoce y ordena el pago de inscripcion a capacitacion "actualizacion en policia judicial"
Por la cual se interrumpe el disfrute de vacaciones a un servidor publico (berlides camargo)
Por la cual se acoge el acuerdo colectivo suscrito entre el ITA  y las organizaciones sindicales Sindeatlan Sabanagrande y andett vigencia 2023
Por medio de la cual se reconoce y ordena el pago de concepto de devolucion de aportes (cesar cahuana)
Por medio de la cual se reconoce y ordena el pago de concepto de devolucion de aportes (alfonso lascano)
Por medio de la cual se reconoce y ordena el pago de concepto de devolucion de aportes (jose angel morales)
Por medio de la cual se reconoce y ordena el pago de concepto de devolucion de aportes (miguel antonio solano)
Por medio de la cual se reconoce y ordena el pago de concepto de devolucion de aportes (david enrique vargas)
Por medio de la cual se reconoce y ordena el pago de concepto de devolucion de aportes (dagoberto babilonia)
Por la cual se reconoce y ordena el pago de viaticos (luis fernando vargas)
Por la cual se reconoce y ordena el pago de viaticos (susana cadavid)
Por medio de la cual se designa el comité evaluador del proceso de selección abreviada de Menor Cuantía No. SAMC -004 - 2023
Por la cual se reconoce y ordena el pago de viaticos e inscripcion a capacitación (heidi vargas)
Por medio de la cual se justifica una contratacion directa
yuse
Por medio de la cual se fija la escala de remuneracion correspondiente a las diferentes categorias de empleos del ita para la vigencia fiscal del año 2023 y se fijan otras disposiciones
Por medio de la cual se designa el comite evaluador para la invitacion publica de minima cuantia N° IMC 007 2023
Por la cual se reconoce y ordena el pago de la bonificacion de servicios prestados a unos servidores publicos
Por la cual se reconoce y ordena el pago de retroactivo por concepto de bonificacion por servicios prestados a unos servidores del ita
Por la cual se reliquidan unas vacaciones disfrutadas 
Por la  cual se concede el disfrute de vacaciones (marly manga)
Por la  cual se concede el disfrute de vacaciones (alex ramos)
Por la  cual se concede el disfrute de vacaciones (claudia caratt)
Por medio de la cual se autoriza el retiro de una cesantia (manuel perez)
Por medio de la cual se ordena la apertura del proceso de seleccion abreviada de menor cuantia SAMC 005 2023
Por medio de la cual se adjudica el proceso de selección abreviada de menor cuantia N° SAMC 004-2023
carlos
Por medio de la cual se ordena la apertura del proceso del concurso de meritos  abiertos CM 001 2023
Por la cual se reconoce y ordena el pago de inscripcion a capacitacion 
Por la cual se reconoce y ordena el pago de inscripcion a capacitacion (doris padilla)
Por la cual se reconoce y ordena el pago de la bonificacion de servicios prestados a unos servidores publicos
Por la cual se concede el disfrute de vacaciones (doris padilla)
Por medio de la cual se reconoce y ordena el pago de auxilio de lentes (miriam alvarez)
Por medio de la cual se reconoce y ordena el pago de auxilio de lentes (victor solano)
Por medio de la cual se reconoce y ordena el pago de auxilio de lentes (andres herazo)
Por medio de la cual se reconoce y ordena el pago de auxilio de lentes (erika charris)
Por la cual se ordena el pago de estimulos educativos 
Por la cual se ordena el pago de estimulos educativos 
Por medio de la cual se declara desierta el proceso de seleccion de minima cuantia N° IMC 007 2023
Por medio de la cual se designa el comite evaluador del proceso de seleccion abreviada de menor cuantia SAMC 005-2023
Por medio de l cual se resuelve una peticion relacionada con el reconocmiento de indemnizacion sustitutiva de la pension de vejez
Por la cual se realiza un nombramiento en provisionalidad en un empleo de carrera administrativa en vacancia definitiva (ana sofia de la cruz)
Por la cual se acepta una renuncia (lourdes de la cruz)
Por la cual se realiza un nombramiento en provisionalidad en un empleo de carrera administrativa en vacancia definitiva (lourdes de la cruz)
Por la cual se adjudica la licitacion publica de obra LP 002 2023
Por la cual se justifica una contratacion directa
Por medio de la cual se designa el comite evaluador del proceso de concurso de meritos abierto CM 001-2023
Por medio de la cual se designa el comite evaluador para la invitacion publica de minima cuantia IMC 008 de 2023
Por medio de la cual se adjudica el proceso de seleccion abreviada de menor cuantia SAMC 005 2023
Por la cual se convoca y se fija el procedimiento de eleccion de los representantes de los empleados ante la comision de personal del ita periodo 2023-2025
Por medio de la cual se ordena el pago de prestaciones sociales definitivsa (maria eugenia gomez)
Por medio de la cual se ordena el pago de prestaciones sociales definitivsa (yomaira suarez)
Por medio e la cual se resuelve una peticion relacionada con el reconocimiento de indemnizacion sustitutiva de la pension de vejez
Por medio de la cual se reconoce y ordena el pago de auxilio de lentes (javier visbal)
Por la cual se reconoce y ordena el pago de la bonificacion por servicios prestados (shirley giraldo)
Por la cual se concede el disfrute de vacaciones (shirley giraldo)
Por la cual se concede el disfrute de vacaciones (karina villar)
Por medio de la cual se reconoce y ordena el pago de auxilio de lentes (alix arrieta)
Por medio de la cual se reconoce y ordena el pago de auxilio de lentes (karina villar)
Por medio de la cual se reconoce y ordena el pago de auxilio de lentes (jairo aparicio)
Por medio de la cual se reconoce y ordena el pago de auxilio de lentes (claudia caratt)
Por la cual se reconoce y ordena el pago de inscripcion a capacitación
Por la cual se concede el disfrute de vacaciones (ramon fruto)
Por medio de la cual se resuelve una solicitud de revocaoria directa (jhon fredy perez perez)
Por la cual se adjudica el concurso de meritos abierto CM 001 2023
Por medio de la cual se reconoce y ordena el pago de un bono pensional tipo A 2/2 (sergio santiago hernandez)
Por medio de la cual se reconoce un bono pensional tipo A 2/1 (ruth ena barrios martinez)
Por medio de la cual se reconoce y ordena el pago de un bono pensional tipo A 2/1 (lazaro goenaga gonzalez)
Por medio de la cual se reconoce y ordena el pago de un bono pensional tipo A 2/1 (dagoberto teran orozco)
Por medio de la cual se hace un encargo (victor solano 
Por medio del cual se establece los lineamientos para la orientacion a familiares y victimas de siniestros viales en la jurisdiccion de transito del atlantico
Por la cual se reconoce y ordena el pago de viaticos (Susana cadavid)
Por la cual se reconoce y ordena el pago de viaticos (Andres herazo)
Por la cual se reconoce y ordena el pago de viaticos (Luis fernando vargas)
Por medio de la cual se reconoce y ordena el pago de auxilio de lentes (martha tapia)
Por medio de la cual se reconoce y ordena el pago de auxilio de lentes (doris padilla)
Por medio de la cual se reconoce y ordena el pago de auxilio de lentes (claudia prada)
Por medio de la cual se autoriza el retiro de una cesantia (doris padilla) pendiente
Por la cual se ordena el pago de estimulos educativos 
Por medio de la cual se resuelve una solicitud de revocatoria directa (cesar lopez villareal)
Por la cual se modifica la resolucion 385 de 2023 por la cual se fija el procedimiento de eleccion de los representates de los empleados ante la comision de personal del instituto de transito del atlantico periodo 2023-2025
Heidi 
Por la cual se concede el disfrute de vacaciones (juan carlos bolivar)
Por la cual se concede el disfrute de vacaciones (jesus romero)
Por medio de la cual se reconoce y ordena el pago de auxiilio de lentes (heidy vargas)
Por la cual se ordena el pago de estimulos educativos 
Por medio de la cual se reconoce y ordena el pago de auxilio de lentes (luis silva)
Por medio de la cual se reconoce y ordena el pago de auxilio de lentes (olga gomez)
Por la cual se reconoce y ordena el pago de viaticos (funcionario runt)
Por la cual se concede el disfrute de vacaciones (yussefy locarno)
Por la cual se concede el disfrute de vacaciones (martha cueto)
Por la cual se reconoce y ordena el pago de la bonificacion de servicios prestados a unos servidores publicos
Por la cual se concede el disfrute de vacaciones (alix arrieta)
Por medio de la cual se hace un encargo (alix acosta)
Por medio de la cual se reconoce y ordena el pago de auxilio de lentes (angela gonzalez)
Por la cual se ordena el pago de estimulos educativos 
tania 
Por medio de la cual se resuelve una solicitud de revocatoria directa (edilber torres)
Por medio de la cual se resuelve un recurso de apelacion dentro de la resolucion ° 001651 del 10 de mayo de 2023
Por medio de la cual se ordena la apertura del proceso de seleccion abreviada para la adquisicion de bienes y servicios de caracteristicas tecnicas uniformes por subasta inversa presencial SASI 001 2023
Por medio de la cual se resuelve una solicitud de revocatoria directa (prospero dominguez)
Por la cual se reconoce y ordena el pago de la bonificacion de servicios prestados a unos servidores publicos 
Por la cual se concede el disfrute de vacaciones (denilson hernandez)
Por la cual se concede el disfrute de vacaciones (jose ahumada)
Por medio de la cual se resuelve una solicitud de revocatoria directa (edwin villa padilla)
carlos
Por medio de la cual se designa el comite evaluador del proceso d seleccion abreviada para la adquisicion de bienes y servicios de caracteristiscas tecnicas uniformes por subasta inversa presencial SASI 001 2022
Por la cual se reconoce y ordena el pago de inscripcion a capacitacion (luis fernando vargas)
Por medio de la cual se autoriza el retiro de una cesantia (luis mercado)
Por medio de la cual se reconoce y ordena el pago de auxilio de lentes (manuel perez)
Por la cual se establece la jornada laboral y el horario de atencion al publico en la sede operativa de baranoa del instituto de transito del atlantico 
Por medio de la cual se resuelve la solicitud de revocataria directa de un acto administrativo 
Por la cual se conforma la comision de personal del instituto de transito del atlantico por el periodo 2023-2025
Por la cual se ordena el pago de estimulos educativos
Por la cual se recnoce y ordena el pago de auxilio de lentes (luis fernando vargas)
Por medio de la cual se autoriza el retiro de una cesantia (eljer marriaga)
Por medio de la cual se autoriza el retiro de una cesantia (erguis asendra)
Por medio de la cual se reconoce y ordena el pago de un bono pensional tipo b (carlos de la vega)
Por la cual se reocnoce y ordena el pago de viaticos (javier visbal)
Por medio de la cual se autoriza el retiro de una cesantia (luis silva)
Por la cual se reconoce y ordena el pago de la bonificacion por servicios prestados (eliana pereira)
Por la cual se concede el disfrute de vacaciones (tania restrepo)
Por la cual se concede vacaciones compensadas en dinero (martha tapia)
Por medio de la cual se resuelve un recurso de apelacion dentro del la resolucion N°001654 del 28 de junio de 2023
Por la cual se concede el disfrute de vacaciones (eliana pereira)
Por medio de la cual se rechaza un recurso de reposicion (ibeth blanco)
Por medio de la cual se adjudica el proceso de selección abreviada para la adquisicion de bienes y servicios de caracteristicas tecnicas unformes por subasta inversa presencial SASI 001 2023
Por medio de la cual se reconoce una licencia por luto (Fernando Fernandez)
Por la cual se convoca y se fija el procedimiento de eleccion de los representantes de los empleados ante el comite paritario de seguridad y salud en el trabajo -COOPAST del instituto de transito del atlantico Periodo 2023-2025
Por medio de la cual se reconoce y ordena el pago de auxilio de lentes (berlides camargo)
Por la cual se selecciona a las mejores servidores del instituto de transito del atlantico periodo 2022-2023
Por medio de la cual se reconoce y ordena el pago de auxilio de lentes jesus romero)
Adicionalmente, se efectuó apoyo jurídico en lo siguiente:
1. Área de atención al cliente ante diferentes consultas de los usuarios.</t>
  </si>
  <si>
    <t>TUTELAS
El área de tutelas del Instituto de Tránsito del Atlántico, presenta un informe consolidado de las acciones de tutela recibidas y tramitadas por la entidad a través de sus diferentes canales de comunicación, en el periodo comprendido entre el 01 de enero al 30 de diciembre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2023 y el Sistema de Gestión Documental Orfeo, en el periodo comprendido entre el 01 de enero al 30 de septiembre del año en curso se presentaron 1587 acciones de tutela, 1 desacato, 20 incidentes de desacato. 
Sentido de las sentencias: Como resultado del ejercicio del derecho de defensa efectuado por el Instituto de Tránsito del Atlántico desde su Oficina Jurídica, hasta la fecha se han proferido 1437 fallos de tutela, de los cuales 1294 fueron favorables y 143 desfavorables. Lo que representa un 90% de favorabilidad para el ITA.
Estado de las acciones de tutela: De las 1587 acciones de tutelas presentadas, 68 fueron desistidas El 98,3% de las acciones de tutela presentadas fueron contestadas a los juzgados de origen. 30 de las 1519 acciones de tutela en las que es parte el Instituto de Tránsito del Atlántico no fueron contestadas, toda vez que: (i) se presentó un retardo por parte del área que generó la presunta vulneración del derecho constitucional invocado en aportar los documentos requeridos para contestar la tutela; (ii) el incremento considerable de las acciones de tutela desde el mes de junio; y (iii) los juzgados de origen fallaron antes de tiempo. Sin embargo, una vez proferido el fallo se desplegaron todas las actuaciones necesarias para acatar la orden judicial
Oportunidad de respuesta: De las 1519  acciones de tutela que se tramitaron en el periodo comprendido entre el 01 de enero al 30 de septiembre del 2023, 1130 fueron contestadas de manera oportuna, lo que equivale a un 74,3%, mientras que 389 fueron contestadas por fuera de los términos otorgados por los juzgados de origen, lo que corresponde a un 25,6% de extemporaneidad. 
En este punto, es importante identificar los principales factores que inciden en la respuesta tardía a las acciones de tutela: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y el gran volumen de acciones de tutela que se están presentado en contra de la entidad
Causas que generan la presentación de acciones de tutela: De acuerdo con la información registrada en el cuadro de control y seguimiento de las acciones de tutela 2023, se observa que el 67,7% de las acciones de tutela que se presentan en contra de la entidad son por la presunta vulneración del derecho de petición; el 20% por la presunta vulneración al debido proceso, el 9,3% por la vulneración conjunta del derecho de petición y debido proceso y, el 2,8%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2023 y el Sistema de Gestión Documental Orfeo 
ENTES DE CONTROL
Por último, en lo relativo a los entes de control, la Procuraduría Regional del Atlántico dio traslado a un total de 72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48.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5 quejas, las cuales fueron respondidas dentro de las oportunidades legales. El eje temático de las quejas mencionadas anteriormente, es equiparable a lo explicado para comparendos electrónicos y otros asuntos</t>
  </si>
  <si>
    <t>PETICIONES POR COMPARENDOS FÍSICOS Y DERECHOS DE TRÁNSITO EN ESTADO COACTIVO:
El área de peticiones del Instituto de Tránsito del Atlántico, presenta un informe consolidado de las peticiones recibidas y atendidas por la entidad a través de los diferentes canales de comunicación, en el periodo comprendido entre el 01 de enero al 30 de diciembre  de la presente anualidad; lo anterior, con la finalidad de evidenciar la gestión desarrollada durante el primer trimestre del año en curso y el cumplimiento de las metas trazadas. 
• Peticiones presentadas: Según la información registrada en el cuadro de control y seguimiento de las acciones de tutela del año 2023 y el Sistema de Gestión Documental Orfeo, en el periodo comprendido entre el 01 de enero al 15 de mayo del año en curso se presentaron 2453 peticiones, tal como se discrimina a continuación: 
• Estado de las Peticiones: De las 2453 peticiones presentadas, 2400 fueron enviadas, 14 fueron archivadas por ser de carácter informativo y 39 están pendientes por envió. Se proyecta un aproximado de 5000 peticiones al finalizar el año. 
El 97% de las peticiones presentadas fueron contestadas. Solo el 2% de las 2453 presentadas están pendientes de envió, y el 1% restante correspondes a peticiones informativas por parte de las entidades bancarias. 
• Oportunidad de respuesta: De las 2453 peticiones que se tramitaron en en el periodo comprendido entre el 01 de enero al 15 de mayo del 2023, 490 peticiones fueron contestadas de manera oportuna, lo que equivale a un 22%, mientras que 1910 fueron contestadas por fuera de los términos, lo que corresponde a un 78% de extemporaneidad. 
*El promedio de extemporaneidad es de 9 días calendario. 
En este punto, es importante identificar los principales factores que inciden en la respuesta tardía a las peticiones: 
 El gran volumen de las peticiones que se están presentado ante de la entidad. 
  la demora por parte del área de gestión documental (Bodega) para suministrar las hojas de vida de los vehículos, documentación en la mayoría de los casos relevante para poder otorgar una respuesta de fondo al peticionario.
 Represamiento de peticiones por falta de personal en los meses de marzo y abril por parte del contratista externo inversiones tecnológicas de América, y que dicho personal tiene un alto grado de volatilidad laboral, es decir se producen cambios frecuentes de los profesionales, lo que impacta en mayores errores en la proyección de las respuestas, teniendo en cuenta el periodo de aprendizaje de este tema en específico.
 Solo se cuenta con un contratista para el envío de las peticiones a los usuarios, debido al gran volumen de peticiones, lo cual genera que la respuesta tarde en llegar al usuario.
Lo enunciado en el presente informe puede ser corroborado con la información registrada en el cuadro de control y seguimiento de las acciones de tutela del año 2023 y el Sistema de Gestión Documental Orfeo. 
CONCLUSIONES: A modo de recapitulación podemos observar que el objetivo de gestión se ha cumplido en un 97%, ya que está enfocado en atender y responder de fondo todas y cada una de las peticiones radicadas en el Instituto de Tránsito del Atlántico que sean de competencia de la Oficina Jurídica. Las peticiones que hacen faltan representan un 3%, con el compromiso de dar respuesta de fondo en principios de mes.</t>
  </si>
  <si>
    <t xml:space="preserve">INFORME SOBRE LAS SESIONES ADELANTADAS EN EL COMITÉ DE CONCILIACIÓN DEL ITA
 El comité de Conciliación del Instituto del Tránsito del Atlántico en el periodo de enero a diciembre del año 2023, sesionó en once (11) ocasiones, de las cuales todas fueron ordinarias. </t>
  </si>
  <si>
    <t>La oficina de Control interno ha realizado el seguimiento a la gestión de la entidad con corte a Marzo, Junio, Septiembre, con base en la información suministrada por la oficina asesora de planeación. Al corte de Marzo la gestión del ITA se ejecutó en un   27.69 %  sobre 100 Anual; y al corte de Junio la gestión se ejecutó en un 53.41 sobre 100 anual.  Al corte de Septiembre 30 se está trabajando en la recolección de la información y montaje del informe para posteriormente realizar envío a la dirección y líderes de procesos con el fin de alertar acerca del cumplimiento de los objetivos institucionales.</t>
  </si>
  <si>
    <t xml:space="preserve">Se realizó informe de seguimiento a los planes de mejoramiento dirigido al comité de control interno y a los líderes de proceso </t>
  </si>
  <si>
    <t>Según lo establecido en el cronograma del plan de Fomento de la cultura de Autocontrol, se realizó una primera actividad en el mes de enero, informe de seguimiento a la gestión del riesgo, utilizando el mapa de riesgos de la entidad y los monitoreos efectuados por la oficina de control interno, de igual modo hizo parte del informe las evaluaciones realizadas por la OCI en los trabajos de auditoria; una segunda actividad en el mes de Marzo se revisó por parte de la oficina de comunicaciones el banner a colocar al ingreso de los computadores. Tercera actividad: mes de abril se realizó la difusión a la oficina de Planeación de las funciones y responsabilidades que tiene esta oficina como segunda línea de defensa, por medio de la expedición de la circular 08 de 2023. Cuarta actividad: En el mes de mayo por medio de la Circular interna10 dirigida a los líderes de procesos se realizó la difusión de las funciones y responsabilidades de la primera línea de defensa. Quinta actividad: En el mes de junio por medio de la circular interna 12 dirigida a los miembros del comité interinstitucional de control interno se realizó la difusión de las funciones y responsabilidades del comité de acuerdo al Decreto 648/2017. Sexta actividad: en julio 14 Se enviaron las comunicaciones a cada líder de proceso para el seguimiento y formulación de planes de mejoramiento. Séptima actividad: En sept. 25, Difusión a los funcionarios del concepto de control interno en una entidad, a través del correo institucional.</t>
  </si>
  <si>
    <t xml:space="preserve">La Oficina de Control Interno asistió a los comités de gestión y desempeño, como evidencia de ello se encuentran las actas del comité de Gestión y desempeño que reposan en la oficina de Planeación, en donde se socializó y aprobó los 12 planes de que trata el decreto  612 de 2018.  Asistencia al Comité de Conciliación Comité de conciliación Presencial el 31 de mayo del 2023 pm, de lo anterior consta acta de comité que reposa en la oficina jurídica.
Se asistió al comité de control interno para la aprobación de la politica de control interno.
Se asisitió al comité del MIPG para socialización de los indicadores de gestión y otros temas. </t>
  </si>
  <si>
    <t>*Se realizó seguimiento a la gestión del riesgo de la auditoria al proceso de contratación y se informó al auditado y la oficina asesora de planeación.
* Se realizó seguimiento a la gestión del riesgo de la auditoría realizada al proceso de trámites, comunicada al líder del proceso en informe preliminar y a la oficina asesora de planeación.
* Se realizó seguimiento a la gestión del riesgo de índole contable, en la auditoria al control interno contable correspondiente a la vigencia 2022.
* Se realizó seguimiento al mapa de riesgos de corrupción del cuatrimestre de Enero-Abril, en el Plan Anticorrupción y de Atención al Ciudadano.
* Se realizó informe de seguimiento a la gestión del Riesgo con corte a Junio y se informó del mismo a la oficina asesora de planeación y al comité de control interno.
* Se realizó seguimiento a la gestion del riesgo en la auditoria al proceso de devolución. 
* Se realizó seguimiento a la gestión del riesgo en el PAAC con corte al mes de agosto y con corte al mes de de noviembre.
*Se realizó seguimiento a la gestión del riesgo con corte al mes de noviembre del 2023.</t>
  </si>
  <si>
    <t>Se realizó seguimiento a los planes de mejora pendientes y se comunicó a la dirección y al comité de control interno.</t>
  </si>
  <si>
    <t>Se realizó Informe de auditoría y  evaluación al control interno contable mediante diligenciamiento de un formulario por medio de la plataforma chip, de la contaduría General de la Nación y se realizó la verificación de lo contenido en materia de los controles internos que debe tener el área contable, para el reconocimiento, medición y revelación den los hechos económicos de la entidad, según lo establecido en el marco contable aplicable y la Resolución 193 de 2016. El informe del resultado de esta evaluación fue presentado a la subdirección administrativa y financiera y a la Dirección del ITA y además publicado en la página web del instituto. En este informe se presentaron una serie de recomendaciones que se encuentran pendientes de su realización, mediante la consolidación de un plan de acción.</t>
  </si>
  <si>
    <t>La oficina de control interno ha realizado el seguimiento al PAAC Con corte Abril del 2023, y se realizó el segundo seguimiento con corte al mes de Agosto, del cual surgieron una serie de recomendaciones ya que varias actividades seguían pendientes por ejecutar. Este seguimiento se envió a la oficina asesora de planeación y se publicó en la página web de la entidad. Se realizó seguimiento al PAAC Con corte a Noviembre del 2023 y su comunicación al comité de control interno y publicación en la página web de la entidad.</t>
  </si>
  <si>
    <t>Se realizó informe de seguimiento a la legalidad del software de la entidad, y se diligenció formulario dispuesto para tal fin en la página http://derechodeautor.gov.co:8080/las-entidades-publicas-mantienen-paso-firme-en-el-uso-de-software-legal; como resultado se verificó que la entidad adquiera las licencias legales para el funcionamiento de sus equipos.</t>
  </si>
  <si>
    <t xml:space="preserve">* En Enero de realizó el informe de austeridad al gasto, con corte a diciembre 30 del 2022, porque se debe contar con la información posterior a los cierres contables y presupuestales, para verificar los gastos trimestrales por conceptos generales, contratación, personales, entre otras. 
* Se realizó el  segundo informe de seguimiento a la austeridad del gasto correspondiente al primer trimestre de la vigencia 2023, el cual se presentó a la dirección en el mes de abril.
* Se realizó seguimiento a la  austeridad al gasto correspondiente al segundo trimestre de la vigencia 2023, el cual se presentaron y publicó en la página web de la entidad.
* Se realizó  seguimiento a la austeridad del gasto correspondiente al trimestre de Julio-agosto, se comunicó a la dirección y se publicó en la página  web de la entidad.
*Se está trabajando en el seguimiento a la austeridad al gasto con corte a Diciembre del 2023. Se espera información correspondiente a los cierres presupuestales y contables para comunicación a la dirección y publicación en la página web de la entidad. 
</t>
  </si>
  <si>
    <t>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Se realizó informe de este seguimiento, se publicó en la página web y se comunicó al comité de control interno. Durante el primer semestre del 2023 la evaluación obtuvo un porcentaje de avance del 67%. Se está trabajando en el seguimiento a la gestión del riesgo con corte a Noviembre 30 de 2023 para su comunicación al comité de control interno.</t>
  </si>
  <si>
    <t>Se realizó Informe de seguimiento a las PQRS correspondiente  al primer semestre de la vigencia 2023, el cual dio lugar a recomendaciones que se esperan sean atendidas por la oficina de atención al usuario con el acompañamiento de la oficina asesora de planeación. Se está trabajando en la consolidación y análisis del tratamiento de las PQRSD de forma mensual para su posterior consolidar la información con corte a Diciembre 30 de 2023.</t>
  </si>
  <si>
    <t>El 24 de Julio se pesentó la evaluación FURAG, de la parte correspondiente a la oficina de Control Interno, se está a la espera de los resultados de la evaluación.</t>
  </si>
  <si>
    <t>Se realizó evaluación a la gestión por dependencia, en el formato sugerido por el consejo asesor del gobierno nacional, como producto de esta evaluación surgieron una serie de recomendaciones como lo son el diligenciamiento de indicadores, justificación de metas e informes de gestión por áreas. Estas evaluaciones fueron enviadas a la dirección, líderes de proceso y publicadas en la página web del ITA.</t>
  </si>
  <si>
    <t>Se realizó seguimiento al cumplimiento de lo establecido en el Decreto 612 de 2018 por parte del Instituto de Tránsito del Atlántico, con la finalidad de verificar la articulación de los planes institucionales y estratégicos al plan de acción de la Entidad y las fechas de publicación de los planes. Revisada la página web del Instituto.</t>
  </si>
  <si>
    <t>Se realizó reporte del cumplimiento de la ley de cuotas en el portal de la función pública, el 28 de Septiembre del 2023.</t>
  </si>
  <si>
    <t>Se realizó seguimiento al cumplimiento de lo establecido en el diligenciamiento del Formulario de Declaración de Bienes y Rentas en SIGEP -II</t>
  </si>
  <si>
    <t xml:space="preserve"> Actualmente se está planeando el seguimiento al comité de conciliación con corte al mes de Octubre del 2023, para la posterior consolidación del informe y comunicación al asesor jurídico de la entidad.</t>
  </si>
  <si>
    <t>No se han detectados hechos comprobables de actos de corrupción durante el cuarto  trimestre de la vigencia 2023, al momento de la proyección del presente seguimiento.</t>
  </si>
  <si>
    <t xml:space="preserve">*Se adelantó  auditoría al Control interno contable.
*Se realizó auditoria a la  contratación del segundo semestre de la vigencia 2022.
*Se  realizó auditoria  a las cajas menores. 
*Se realizó auditoria a la gestión de trámites.
*Se adelantó auditoria a la  contratación del primer semestre de la vigencia 2023.
*Se adelantó auditoría devolución de dineros por embargo a los usuarios por concepto de tasas de tránsito y comparendos.
</t>
  </si>
  <si>
    <t>Se realizó actualización de las tarifas de la nueva vigencia en la plataforma SUIT, ademas se alimento el mes a mes del número de tramites realizados.</t>
  </si>
  <si>
    <t>Se realiza el monitoreo del MECI.</t>
  </si>
  <si>
    <t>Se ha cumplido con los parametros legales en la etapa precontractual y contractual dentro de todos los procesos adelantados hasta la fecha.</t>
  </si>
  <si>
    <t>El área de contratación ha llevado a cabo cada una de las publicaciones de los procesos contratactuales remitidos para su gestión.</t>
  </si>
  <si>
    <t xml:space="preserve"> Se realizó la publicación del Plan Anual de Adquisiciones y se ha venido dando aplicación al mismo. </t>
  </si>
  <si>
    <t xml:space="preserve">Se ha realizado seguimiento y mantenimiento al sistema de gestión de calidad del proceso. </t>
  </si>
  <si>
    <t xml:space="preserve">Hemos mantenido actualizado el sistema de información contractual a la fecha. </t>
  </si>
  <si>
    <t>30/09/2023 (proyección 31/12/2023)</t>
  </si>
  <si>
    <t>Se realizó seguimiento al plan estratégico institucional, como resultado del seguimiento se pudo evidenciar el cumplimiento del 100% con relación a las metas, desagregadas en los resultados positivos obtenidos durante la medición de los indicadores de resultado y de producto asociados a las metas</t>
  </si>
  <si>
    <t xml:space="preserve">Se realizó informe de seguimiento del primer, segundo y tercer trimestre de la vigencia 2023, en el cual se identificó un avance de cumplimiento del 100%. Con respecto al avance acumulado de los planes de la vigencia 2023.
Adicional, se realizó la revisión de los avances del Modelo Integrado de Planeación y Gestión mediante el diligenciamiento del FURAG  por parte de los líderes de política, se organizaron las reuniones para indicar la metodología para la recolección de la información, esto como insumo para la proyección del PAI 2024 una vez sean entregados los resultados por parte de la función pública.
</t>
  </si>
  <si>
    <t>Se atendieron en su totalidad las solicitudes de actualización y creación de información documentada de los procesos de la entidad tales como procedimientos, formatos, manuales, instructivos, entre otros. Se realizó seguimiento al cumplimiento de los planes de mejoramiento establecidos</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</si>
  <si>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</si>
  <si>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 xml:space="preserve">Toda la documentacion se encuentra radicada bajo el software de orfeo y el aplicativo PQR de la pagina web. Los funcionarios de la sede cuentan con usuarios en ORFEO para dar respuesta a las peticiones que llegan a sus bandejas de entrada. </t>
  </si>
  <si>
    <t>Los trámites de RNA, RNC, RNRYSR, RNMA, se realizan de acuerdo a los lineamientos establecidos por el Ministerio de Transporte, Resolución 12379 de 2012 y sus modificaciones, Ley 594 de 2000.</t>
  </si>
  <si>
    <t xml:space="preserve">Las PQRS que radican los ciudadanos, entidades administrativa y judiciales, se responden de acuerdo a la normatividad vigente y dentro de los terminos que establece la ley. </t>
  </si>
  <si>
    <t>El técnico Operativo encargado de responder las PQRS de las solicitudes en el aplicativo RUNT las realiza de acuerdo a los tiempos estipulados por este, presenta informe mensual de las entradas y salida al líder de programa.</t>
  </si>
  <si>
    <t xml:space="preserve">El tecnico operativo encargado de las especies venales presenta un informe al coordinador de la sede de Baranoa (antes Sabanagrande) mensualmente sobre el consumo de los elementos y se analiza de acuerdo a la ejecucion de las matriculas y licencias de conduccion y de tránsito, manteniendo asi el plan justo a tiempo y solicitando las respectivas especies venales con los contratistas. </t>
  </si>
  <si>
    <t>Durante la vigencia se recopiló la información para realizar las auditorias de pureba a los tramites realizados, a cargo del Coordinador de Sede Jairo Aparicio, de las cuales salieron algunas anotaciones a las cuales actualemente se les esta haciendo el respectivo seguimiento.</t>
  </si>
  <si>
    <t>El técnico operativo encargado del Centro Integral de Atención CIA, diariamente reportaba los cursos realizados en el sistema QX, verificaba el registro en el Simit, mensualmente presenta informe al Coordinador de sede, desde el 5 de agosto la CIA dejó de funcionar debido al cierre y reubicación de la sede del Instituti, a la fecha aun no se ha reaperturado la CIA.</t>
  </si>
  <si>
    <t>Se realizo la ampliacion del canal secundario de internet de 30 Megas a 50 megas con el proveedor de C&amp;W Networks en las sede de Barranquilla, Se realizo la ampliacion del canal primario de internet de 30 Megas a 100 megas con el proveedor de Telefonica en las sede de Barranquilla Se realizo la contratación de un ingeniero de sistemas para el soporte en la sede de Sabanagrande por un periodo de 4 meses, se realizo la adquisicion de 90 licencias de una solucion endpoint antivirus por el periodo de 1 año de suscripción de licencia.  Se realizo el contrato de los mantenimientos preventivos y correctivos de la institucion, Mantenimiento y mejora del funcionamiento del software financiero contable  y nòmina incluida capacitaciòn a los funcionarios involucrados. 'Se realizo la renovacion del licenciamiento de los firewall, switch y de los AP de la institucion.</t>
  </si>
  <si>
    <t>Se realizo la renovación del Certificado digital de la Directora para los tramites que se realizan en el Transito de Sabanagrande. Se realizo la renovacion de 4 certificado digitales tres (3) para los contratistas ERIKA VILLARREAL, ANGELICA ARAGON, MATT DE ALBA para la impresion de licencias y correccion de personas en el HQ-RUNT y uno (1) para la funcionaria OLGA GOMEZ  para la correccion de personas y actos administrativos en el HQ-RUNT que se realizan en la sede de Sabanagrande y Barranquilla. Se realizo la renovación de 120 cuentas de correo con el proveedor de Google Workspace. Se realizo la compra de 10 computadores todo en uno para los funcionarios de las areas de atencion al cliente y administrativo de las sedes administrativa y Sabanagrande a traves de la tienda virtual del estado colombiano. se realizo la compra de 1 licencia de Microsoft SQL SERVER 2019 edicion estandar. Se realizo la renovacion del certificado digital ssl del dominio transitodelatlantico.gov.co y la renovacion del dominio transitodelatlantico.gov.co. Se renovo el certificado digital de la funcionaria Martha Tapia que utilizarán para realizar diversas actividades en el CETIL. Se realizo la adquisicion de un 1  Servidor para Backup (NASH) y compra de 1 servidor para mejorar la plataforma de Orfeo y SIIAFE. Se realizo la renovacion de 16 licencias de Office 365</t>
  </si>
  <si>
    <t>Se ha puesto en conocimiento a los funcionarios de las siguientes 14 circulares: 
Circular interna 01: Lineamientos para ejecutar el Plan de formalización del empleo público. (3 Enero/2023).  Circular interna 02: Alineación de los diversos planes institucionales en el plan de acción vigencia 2023. (4 Enero/2023). Circular Interna 03: Evaluación y seguimiento a informes de los distintos entes de control. (24 Enero/2023). Circular Interna 04: Lineamientos para la estructuración de la Oficina de la relación con el ciudadano. (24 Enero/2023). Circular interna 05: Inicio acompañamiento para Formalización Empleo Público. (1 febrero/2023).  Circular interna 06: Documento de orientación sobre el plan de formalización laboral. (27 febrero/2023). Circular interna 07: Guía para la Administración del Riesgo y el diseño de controles en entidades públicas Versión 6. (14 marzo de 2023). Circular Interna 08: Segunda línea de defensa, funciones y responsabilidades. (19 abril/2023).  Circular Interna 09: Diligenciamiento formulario de reportes contrato prestación de servicios y apoyo a la gestión con personas naturales y jurídicas, vigencia primer trimestre 2023 circular externa 100-002-2023 Función Pública. (28/04/2023). Circular Interna 10: Primera línea de defensa, funciones y responsabilidades. (9/05/2023).  Circular Interna 11. Acompañamiento para formalización del empleo público. (12/05/2023). Circular interna 12. Funciones del comité interinstitucional de control interno (26 junio/2023).  Circular interna 13. Lineamientos proceso electoral. (10/07/2023). Circular interna 14. Avance plan formalización del empleo publico. (29/08/2023).</t>
  </si>
  <si>
    <t>El reporte de comparendos físicos y acuerdos de pagos, se hacen diariamente a través de Token Simit, para el reporte en el sistema de la plataforma integrada.</t>
  </si>
  <si>
    <t>Dentro del periodo comprendido, no se han tenido comparendos en estado caducado, a la fecha aún se encuentran dentro del término legal para generar la resolución sancionatoria, sin embargo, la gran mayoría ya tiene resolución sanción día 31.</t>
  </si>
  <si>
    <t>Este archivo se encuentra organizado, cronológicamente y los expedientes de embriaguez en su respectivo folder foliado, así mismo se lleva el control en la base de datos Excel de los expedientes entregados por la Policía Nacional.</t>
  </si>
  <si>
    <t>NA</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</si>
  <si>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</si>
  <si>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</si>
  <si>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</si>
  <si>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 xml:space="preserve">Dentro del segundo trimestre del presente año, comprendido dentro del mes de abril hasta junio, se han dado respuestas a las peticiones asignadas a esta oficina, las cuales ingresaron 55 peticiones, dentro de este grupo, 3 peticiones solicitaban revocatoria directa
Así mismo, debemos informar que las peticiones anteriormente descritas, fueron resueltas de fondo y enviadas dentro del término establecido de Ley, de igual forma, fueron cargadas y digitalizadas en el sistema ORFEO, conforme a los lineamientos y políticas de la entidad.
</t>
  </si>
  <si>
    <t>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t>
  </si>
  <si>
    <t>Los comparendos por embriaguez, entregados por la Policía Nacional, son foliados y llevados en expedientes, para su posterior envío a los inspectores de tránsito, para que inicien todo el proceso contravencional.</t>
  </si>
  <si>
    <t>La entidad elaboró el Plan de acción del SG de SSST para la presente vigencia, dando inicio con la ejecución del plan de trabajo: Reinducción e inducción del SGSST, revisión del Plan de emergencia, inspección de puestos de trabajo, autoevaluación del Ministerio y ARL Positiva, programación de examénes medicos, capacitaciones de Primeros auxilios, Evacuacion y Rescate, Riesgos Biologicos, Conformacion copasst, Convocatoria Copasst.simulacro, Semana de la Salud y seguridad en el trabajo.</t>
  </si>
  <si>
    <t>La evaluación de los servidores de carrera administrativa, se llevó a cabo en un 100% y se concertaron los compromisos para el nuevo período 2023-2024. Se rindió informe definitivo de las evaluaciones</t>
  </si>
  <si>
    <t>Se expidió la resolución 295 de mayo 24 de 2023, que comprende el acto administrativo que establece el plan de incentivos, para la presente vigencia. Las actividades programadas se cumplieron en un 90%, en el ultimo semestre, se desarrollaron actividades como: Vaccaiones recreativas niños, participación juegos interinstitucionales, reconocimiento al desempeño individual resultante de la EDL, actividad dirigida a hijos de servidores en navidad, reunión de cierre dirigida a los servidores, etc</t>
  </si>
  <si>
    <t>Se ha dado cumplimiento al plan, en los siguientes temas:  Manejo de cartera (1), presupuesto publico(1), auditoría basada en riesgos (2), manejo de inventario (1),  contratación estatal (1), normatividad aplicada al registro de trámites en el Runt (25), presupuesto publico(1), Gestión del riesgos (1), Gestión documental (10), Policia Judicial (9), lenguaje de señas, (25),  manejo de quejas y reclamos (6), contabilidad pública, (3), comisiones de personal (3), Primeros Auxilios (10)</t>
  </si>
  <si>
    <t>Se expidió la resolución 295 de mayo 24 de 2023, que comprende el acto administrativo que establece el plan de incentivos, para la presente vigencia. Se divulgó la resolución y se promulgó para que los servidores, inscriban los proyectos para incentivar el trabajo en equipo. En la presente vigencia no hubo inscripción de equipos de trabajos. Se expidió la resolución No. 518 de septiembre 19, a través de la cual se reconoció el desempeño individual, basado en la calificación de servicios y se establecieron los incentivos a otorgar.</t>
  </si>
  <si>
    <t>Se cumplió con las actividades trimestrales programadas en el plan de trabajo: Nombre actividad:  "Los platos rotos", "El poder de la Palabra" - Valor el Respeto, Capacitación Integridad, Manejo de las emociones</t>
  </si>
  <si>
    <t xml:space="preserve">Se requirió a la función pública el acompañamiento para la actualización del modulo organizacional y planta de empleos en el aplicativo Sigep II. Cargada la información por parte de la función pública, se procede a hacer la vinculación de los funcionarios y culminar la actualización del módulo. </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</si>
  <si>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</si>
  <si>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A corte 31 de diciembre se han presentado oportunamente 68 infromes, ver calendario :</t>
  </si>
  <si>
    <t>Dentro del plan de mantenimiento de la entidad se encuentran las actividades de:  mantenimiento y recarga de extintores, control de plagas, mantenimiento de aires acondicionados y mantenimiento de planta electrica. Para la vigencia 2023 se suscribieron los siguientes contratos:</t>
  </si>
  <si>
    <t xml:space="preserve">La subdireccion administrativa y financiera debe garantizar los elementos necesarios para el funcionamiento de la entidad en el desarrollo de la mision institucional, en cumplimiento del plan de insumos se realizaron los siguintes contratos para la vigencia 2023. </t>
  </si>
  <si>
    <t>A 31 de diciembre se espera que se cumplan las metas de recaudo al finalizar la vigencia 2023,  con ingresos aproximadamente de 32.175.572.666</t>
  </si>
  <si>
    <t>Se presento en el mes de abril el informe del primer trimestre, en julio se presento el informe financiero del primer semestre y en octubre se presento el trecer trimistre. Se realizó la proyeccion del  cuarto y ultimo informe de la gestion financiera para la vigencia 2023, donde se detalló el comportamiento mensual de  cada rubro de ingresos y la ejecucion de los gastos.</t>
  </si>
  <si>
    <r>
      <t>1). Llevar a cabo las actividades programadas en el plan de conservación de archivos, tales como cambio de unidades de conservación, limpieza y desinfección, para esto contamos con una empresa encargada del  servicio de fumigación y control de plagas, así como para las brigadas de limpieza que se realizan peridicamente tal como se estipuló en los cronogramas elaborados. De esta manera se implementó el Sistema Integrado de conservaciónn. Apuntando al subcomponente planeación de la función archivistica del modelo integrado de planeación y gestión.
2).  Adelantar la identificación del fondo acumulado en un 42% ,actualizando la base de datos del archivo central con la intervención de diversas series documentales.
3). Recopilación de datos para la elaboracion de instrumentos archivisticos como lo son los inventarios documentales en los diferentes archivos de gestión que tiene la entidad y las tablas de valoración.
4). Unificar y organizar más de 8000 carpetas que se encontraban dispersas y sin registrar en base de datos permitiento su identificación y acceso.
5). Archivar aproximadamente 14.000 trámites o inserciones que se encontraban clasificadas por rango fuera de su respectiva carpeta logrando mantener al día y en orden los trámites realizados diariamente en la sede operativa.</t>
    </r>
    <r>
      <rPr>
        <sz val="8"/>
        <color rgb="FFFF0000"/>
        <rFont val="Calibri Light"/>
        <family val="2"/>
        <scheme val="major"/>
      </rPr>
      <t xml:space="preserve">
</t>
    </r>
    <r>
      <rPr>
        <sz val="8"/>
        <rFont val="Calibri Light"/>
        <family val="2"/>
        <scheme val="major"/>
      </rPr>
      <t>6).  Continuar con la suscripción de contrato del software de visualización iDoc Connect -  ViewerPRO para la consulta de nuestros expedientes vehiculares.
7). Recibir personal de apoyo a la Gestión Documental y pasantes con formación enfocada a la Gestión de archivos para la ejecución de actividades como elaboración de inventarios, archivo de inserciones, organización de expedientes y digitalización.
8). Digitalización de 5.648 registros de hojas de vida vehiculares, para un total de 77.867 expedientes cargados en el aplicativo de visualización disponibles para consulta.
9). Se realizaron las primeras transferencias documentales al Archivo Central utilizando los  formatos y rótulos correspondientes. Se proyecta la normalización del proceso, creación del procedimiento, del plan y cronograma de transferencias. 
10). Se llevó a cabo la primera capacitación para la formación de los servidores públicos y contratistas en materia de Gestión Documental con el Diplomado "Gestión de archivo y Gestión Documental" esto con el fin de iniciar a fomentar la gestión del conocimiento.
11). Las TRD se encuentran en proceso de actualización según los criterios que estipula la normatividad archivistica. Se llevaron a cabo las etapas de entrevistas.
12). Se realizaron las copias de seguridad periodicamente a los equipos utilizados para la gestión de información y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</si>
</sst>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0;[Red]0"/>
  </numFmts>
  <fonts count="19" x14ac:knownFonts="1">
    <font>
      <sz val="10"/>
      <name val="Arial"/>
      <family val="2"/>
    </font>
    <font>
      <sz val="9"/>
      <name val="Arial"/>
      <family val="2"/>
    </font>
    <font>
      <sz val="9"/>
      <color indexed="81"/>
      <name val="Tahoma"/>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b/>
      <sz val="8"/>
      <name val="Calibri"/>
      <family val="2"/>
      <scheme val="minor"/>
    </font>
    <font>
      <b/>
      <sz val="8"/>
      <color theme="1"/>
      <name val="Calibri"/>
      <family val="2"/>
      <scheme val="minor"/>
    </font>
    <font>
      <b/>
      <sz val="8"/>
      <color rgb="FF000000"/>
      <name val="Calibri"/>
      <family val="2"/>
      <scheme val="minor"/>
    </font>
    <font>
      <sz val="8"/>
      <name val="Calibri"/>
      <family val="2"/>
      <scheme val="minor"/>
    </font>
    <font>
      <sz val="8"/>
      <color theme="1"/>
      <name val="Calibri"/>
      <family val="2"/>
      <scheme val="minor"/>
    </font>
    <font>
      <sz val="8"/>
      <color indexed="8"/>
      <name val="Calibri"/>
      <family val="2"/>
      <scheme val="minor"/>
    </font>
    <font>
      <sz val="8"/>
      <name val="Arial"/>
      <family val="2"/>
    </font>
    <font>
      <sz val="8"/>
      <name val="Calibri Light"/>
      <family val="2"/>
      <scheme val="major"/>
    </font>
    <font>
      <sz val="8"/>
      <color rgb="FFFF0000"/>
      <name val="Calibri Light"/>
      <family val="2"/>
      <scheme val="maj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3" fillId="0" borderId="0"/>
    <xf numFmtId="0" fontId="4" fillId="0" borderId="0"/>
    <xf numFmtId="0" fontId="5" fillId="0" borderId="0"/>
    <xf numFmtId="44" fontId="3" fillId="0" borderId="0" applyFont="0" applyFill="0" applyBorder="0" applyAlignment="0" applyProtection="0"/>
    <xf numFmtId="9" fontId="3" fillId="0" borderId="0" applyFont="0" applyFill="0" applyBorder="0" applyAlignment="0" applyProtection="0"/>
  </cellStyleXfs>
  <cellXfs count="128">
    <xf numFmtId="0" fontId="0" fillId="0" borderId="0" xfId="0"/>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3" xfId="0" applyFont="1" applyFill="1" applyBorder="1" applyAlignment="1">
      <alignment horizontal="justify" vertical="center" wrapText="1"/>
    </xf>
    <xf numFmtId="0" fontId="8" fillId="4" borderId="13" xfId="0" applyFont="1" applyFill="1" applyBorder="1" applyAlignment="1">
      <alignment horizontal="center" vertical="center"/>
    </xf>
    <xf numFmtId="0" fontId="9" fillId="4" borderId="13" xfId="0" applyFont="1" applyFill="1" applyBorder="1" applyAlignment="1">
      <alignment vertical="center" wrapText="1"/>
    </xf>
    <xf numFmtId="0" fontId="8" fillId="4" borderId="13" xfId="0" applyFont="1" applyFill="1" applyBorder="1" applyAlignment="1">
      <alignment vertical="center" wrapText="1"/>
    </xf>
    <xf numFmtId="0" fontId="8" fillId="4" borderId="13" xfId="0" applyFont="1" applyFill="1" applyBorder="1" applyAlignment="1">
      <alignment vertical="center"/>
    </xf>
    <xf numFmtId="0" fontId="8" fillId="4" borderId="13" xfId="0" applyFont="1" applyFill="1" applyBorder="1" applyAlignment="1">
      <alignment horizontal="center"/>
    </xf>
    <xf numFmtId="0" fontId="8" fillId="4" borderId="13" xfId="0" applyFont="1" applyFill="1" applyBorder="1"/>
    <xf numFmtId="0" fontId="8" fillId="4" borderId="12" xfId="0" applyFont="1" applyFill="1" applyBorder="1" applyAlignment="1">
      <alignment horizontal="center" vertical="center"/>
    </xf>
    <xf numFmtId="0" fontId="8" fillId="4" borderId="0" xfId="0" applyFont="1" applyFill="1"/>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1" xfId="0" applyFont="1" applyFill="1" applyBorder="1" applyAlignment="1">
      <alignment vertical="center" wrapText="1"/>
    </xf>
    <xf numFmtId="0" fontId="8" fillId="4" borderId="14" xfId="0" applyFont="1" applyFill="1" applyBorder="1" applyAlignment="1">
      <alignment vertical="center" wrapText="1"/>
    </xf>
    <xf numFmtId="0" fontId="8" fillId="4" borderId="14" xfId="0" applyFont="1" applyFill="1" applyBorder="1" applyAlignment="1">
      <alignment horizontal="justify" vertical="center" wrapText="1"/>
    </xf>
    <xf numFmtId="0" fontId="8" fillId="4" borderId="9" xfId="0" applyFont="1" applyFill="1" applyBorder="1"/>
    <xf numFmtId="0" fontId="8" fillId="4" borderId="9" xfId="0" applyFont="1" applyFill="1" applyBorder="1" applyAlignment="1">
      <alignment horizontal="center"/>
    </xf>
    <xf numFmtId="0" fontId="8" fillId="4" borderId="13" xfId="0" applyFont="1" applyFill="1" applyBorder="1" applyAlignment="1">
      <alignment wrapText="1"/>
    </xf>
    <xf numFmtId="0" fontId="8" fillId="4" borderId="13" xfId="0" applyFont="1" applyFill="1" applyBorder="1" applyAlignment="1">
      <alignment horizontal="center" wrapText="1"/>
    </xf>
    <xf numFmtId="0" fontId="8" fillId="4" borderId="13" xfId="0" applyFont="1" applyFill="1" applyBorder="1" applyAlignment="1">
      <alignment horizontal="justify" vertical="center"/>
    </xf>
    <xf numFmtId="0" fontId="8" fillId="4" borderId="4" xfId="0" applyFont="1" applyFill="1" applyBorder="1" applyAlignment="1">
      <alignment horizontal="center" vertical="center"/>
    </xf>
    <xf numFmtId="0" fontId="8" fillId="4" borderId="11" xfId="0" applyFont="1" applyFill="1" applyBorder="1"/>
    <xf numFmtId="0" fontId="8" fillId="4" borderId="7" xfId="0" applyFont="1" applyFill="1" applyBorder="1" applyAlignment="1">
      <alignment horizontal="center"/>
    </xf>
    <xf numFmtId="0" fontId="8"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6" fillId="2" borderId="4" xfId="0" applyFont="1" applyFill="1" applyBorder="1" applyAlignment="1">
      <alignment vertical="center" wrapText="1"/>
    </xf>
    <xf numFmtId="0" fontId="1" fillId="3" borderId="0" xfId="0" applyFont="1" applyFill="1" applyAlignment="1">
      <alignment horizontal="left" vertical="center"/>
    </xf>
    <xf numFmtId="0" fontId="6" fillId="2"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164"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0" fillId="0" borderId="4" xfId="0" applyFont="1" applyBorder="1" applyAlignment="1" applyProtection="1">
      <alignment horizontal="left" vertical="center" wrapText="1"/>
      <protection locked="0"/>
    </xf>
    <xf numFmtId="0" fontId="12" fillId="3" borderId="4" xfId="0" applyFont="1" applyFill="1" applyBorder="1" applyAlignment="1">
      <alignment horizontal="left" vertical="center" wrapText="1"/>
    </xf>
    <xf numFmtId="0" fontId="10" fillId="3" borderId="4" xfId="0" applyFont="1" applyFill="1" applyBorder="1" applyAlignment="1" applyProtection="1">
      <alignment horizontal="left" vertical="center" wrapText="1"/>
      <protection locked="0"/>
    </xf>
    <xf numFmtId="0" fontId="10" fillId="0" borderId="4" xfId="1" applyFont="1" applyBorder="1" applyAlignment="1">
      <alignment horizontal="left" vertical="center" wrapText="1"/>
    </xf>
    <xf numFmtId="164" fontId="13" fillId="3" borderId="4" xfId="1" quotePrefix="1" applyNumberFormat="1" applyFont="1" applyFill="1" applyBorder="1" applyAlignment="1" applyProtection="1">
      <alignment horizontal="left" vertical="center" wrapText="1"/>
      <protection locked="0"/>
    </xf>
    <xf numFmtId="0" fontId="10" fillId="0" borderId="4" xfId="0" applyFont="1" applyBorder="1" applyAlignment="1">
      <alignment horizontal="left" vertical="center"/>
    </xf>
    <xf numFmtId="164" fontId="11" fillId="0" borderId="2" xfId="0" applyNumberFormat="1" applyFont="1" applyBorder="1" applyAlignment="1">
      <alignment horizontal="left" vertical="center" wrapText="1"/>
    </xf>
    <xf numFmtId="14" fontId="13" fillId="0" borderId="4" xfId="0" applyNumberFormat="1" applyFont="1" applyBorder="1" applyAlignment="1">
      <alignment horizontal="center" vertical="center"/>
    </xf>
    <xf numFmtId="14" fontId="13" fillId="0" borderId="0" xfId="0" applyNumberFormat="1" applyFont="1" applyAlignment="1">
      <alignment horizontal="center" vertical="center"/>
    </xf>
    <xf numFmtId="0" fontId="13" fillId="3" borderId="4" xfId="0" applyFont="1" applyFill="1" applyBorder="1" applyAlignment="1">
      <alignment horizontal="left" vertical="center"/>
    </xf>
    <xf numFmtId="14" fontId="13" fillId="0" borderId="2" xfId="0" applyNumberFormat="1" applyFont="1" applyBorder="1" applyAlignment="1">
      <alignment horizontal="center" vertical="center"/>
    </xf>
    <xf numFmtId="0" fontId="13" fillId="0" borderId="4" xfId="0" applyFont="1" applyBorder="1" applyAlignment="1">
      <alignment horizontal="left" vertical="center"/>
    </xf>
    <xf numFmtId="14" fontId="13" fillId="3" borderId="4" xfId="0" applyNumberFormat="1" applyFont="1" applyFill="1" applyBorder="1" applyAlignment="1">
      <alignment horizontal="center" vertical="center"/>
    </xf>
    <xf numFmtId="0" fontId="13" fillId="0" borderId="4" xfId="0" applyFont="1" applyBorder="1" applyAlignment="1">
      <alignment horizontal="center" vertical="center"/>
    </xf>
    <xf numFmtId="3" fontId="13" fillId="0" borderId="4" xfId="0" applyNumberFormat="1" applyFont="1" applyBorder="1" applyAlignment="1" applyProtection="1">
      <alignment horizontal="center" vertical="center" wrapText="1"/>
      <protection locked="0"/>
    </xf>
    <xf numFmtId="164" fontId="13" fillId="0" borderId="4" xfId="1" quotePrefix="1" applyNumberFormat="1" applyFont="1" applyBorder="1" applyAlignment="1" applyProtection="1">
      <alignment horizontal="left" vertical="center" wrapText="1"/>
      <protection locked="0"/>
    </xf>
    <xf numFmtId="164" fontId="13" fillId="0" borderId="4" xfId="0" quotePrefix="1" applyNumberFormat="1" applyFont="1" applyBorder="1" applyAlignment="1" applyProtection="1">
      <alignment horizontal="left" vertical="center" wrapText="1"/>
      <protection locked="0"/>
    </xf>
    <xf numFmtId="164" fontId="14" fillId="0" borderId="4" xfId="0" quotePrefix="1" applyNumberFormat="1" applyFont="1" applyBorder="1" applyAlignment="1">
      <alignment horizontal="left" vertical="center" wrapText="1"/>
    </xf>
    <xf numFmtId="164" fontId="14" fillId="0" borderId="4" xfId="0" applyNumberFormat="1" applyFont="1" applyBorder="1" applyAlignment="1">
      <alignment horizontal="left" vertical="center" wrapText="1"/>
    </xf>
    <xf numFmtId="164" fontId="14" fillId="0" borderId="2" xfId="0" applyNumberFormat="1" applyFont="1" applyBorder="1" applyAlignment="1">
      <alignment horizontal="left" vertical="center" wrapText="1"/>
    </xf>
    <xf numFmtId="0" fontId="14" fillId="0" borderId="4" xfId="0" applyFont="1" applyBorder="1" applyAlignment="1">
      <alignment horizontal="left" vertical="center" wrapText="1"/>
    </xf>
    <xf numFmtId="164" fontId="13" fillId="0" borderId="4" xfId="0" quotePrefix="1" applyNumberFormat="1"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164" fontId="13" fillId="0" borderId="4" xfId="0" quotePrefix="1" applyNumberFormat="1" applyFont="1" applyBorder="1" applyAlignment="1" applyProtection="1">
      <alignment horizontal="justify" vertical="center" wrapText="1"/>
      <protection locked="0"/>
    </xf>
    <xf numFmtId="9" fontId="13" fillId="0" borderId="4"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9" fontId="13" fillId="0" borderId="4" xfId="0" applyNumberFormat="1" applyFont="1" applyBorder="1" applyAlignment="1">
      <alignment horizontal="center" vertical="center"/>
    </xf>
    <xf numFmtId="0" fontId="13" fillId="0" borderId="4" xfId="0" applyFont="1" applyBorder="1" applyAlignment="1" applyProtection="1">
      <alignment horizontal="justify" vertical="center" wrapText="1"/>
      <protection locked="0"/>
    </xf>
    <xf numFmtId="0" fontId="13" fillId="0" borderId="0" xfId="0" applyFont="1" applyAlignment="1">
      <alignment vertical="center" wrapText="1"/>
    </xf>
    <xf numFmtId="0" fontId="10" fillId="0" borderId="4" xfId="0" applyFont="1" applyBorder="1" applyAlignment="1">
      <alignment horizontal="left" vertical="center" wrapText="1"/>
    </xf>
    <xf numFmtId="0" fontId="1" fillId="0" borderId="4" xfId="0" applyFont="1" applyBorder="1" applyAlignment="1">
      <alignment horizontal="center" vertical="center"/>
    </xf>
    <xf numFmtId="0" fontId="13"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3" fillId="0" borderId="0" xfId="0" applyFont="1" applyAlignment="1">
      <alignment horizontal="justify" vertical="center"/>
    </xf>
    <xf numFmtId="0" fontId="13" fillId="0" borderId="4" xfId="0" applyFont="1" applyBorder="1" applyAlignment="1">
      <alignment horizontal="left" wrapText="1"/>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3" fontId="16" fillId="0" borderId="4" xfId="0" applyNumberFormat="1" applyFont="1" applyBorder="1" applyAlignment="1" applyProtection="1">
      <alignment horizontal="left" vertical="center" wrapText="1"/>
      <protection locked="0"/>
    </xf>
    <xf numFmtId="0" fontId="14" fillId="0" borderId="15" xfId="0" applyFont="1" applyBorder="1" applyAlignment="1">
      <alignment horizontal="left" vertical="center" wrapText="1"/>
    </xf>
    <xf numFmtId="0" fontId="14" fillId="0" borderId="16" xfId="0" applyFont="1" applyBorder="1" applyAlignment="1">
      <alignment vertical="center" wrapText="1"/>
    </xf>
    <xf numFmtId="9" fontId="16" fillId="0" borderId="11" xfId="0" applyNumberFormat="1" applyFont="1" applyBorder="1" applyAlignment="1" applyProtection="1">
      <alignment horizontal="center" vertical="center" wrapText="1"/>
      <protection locked="0"/>
    </xf>
    <xf numFmtId="9" fontId="3" fillId="0" borderId="11" xfId="0" applyNumberFormat="1" applyFont="1" applyBorder="1" applyAlignment="1" applyProtection="1">
      <alignment horizontal="center" vertical="center" wrapText="1"/>
      <protection locked="0"/>
    </xf>
    <xf numFmtId="9" fontId="14" fillId="0" borderId="4" xfId="0" applyNumberFormat="1" applyFont="1" applyBorder="1" applyAlignment="1" applyProtection="1">
      <alignment horizontal="center" vertical="center" wrapText="1"/>
      <protection locked="0"/>
    </xf>
    <xf numFmtId="9" fontId="14" fillId="0" borderId="4" xfId="0" applyNumberFormat="1" applyFont="1" applyBorder="1" applyAlignment="1">
      <alignment horizontal="center" vertical="center"/>
    </xf>
    <xf numFmtId="0" fontId="13" fillId="0" borderId="4" xfId="0" applyFont="1" applyBorder="1" applyAlignment="1">
      <alignment horizontal="left" vertical="top" wrapText="1"/>
    </xf>
    <xf numFmtId="0" fontId="10" fillId="0" borderId="4" xfId="0" applyFont="1" applyBorder="1" applyAlignment="1">
      <alignment horizontal="left"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10"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xf numFmtId="0" fontId="8" fillId="4" borderId="3" xfId="0" applyFont="1" applyFill="1" applyBorder="1"/>
    <xf numFmtId="0" fontId="8" fillId="4" borderId="2" xfId="0" applyFont="1" applyFill="1" applyBorder="1" applyAlignment="1">
      <alignment horizontal="center"/>
    </xf>
    <xf numFmtId="0" fontId="8" fillId="4" borderId="3" xfId="0" applyFont="1" applyFill="1" applyBorder="1" applyAlignment="1">
      <alignment horizontal="center"/>
    </xf>
    <xf numFmtId="0" fontId="17" fillId="0" borderId="4" xfId="1" applyFont="1" applyBorder="1" applyAlignment="1">
      <alignment horizontal="left" vertical="top" wrapText="1"/>
    </xf>
    <xf numFmtId="44" fontId="17" fillId="0" borderId="4" xfId="4" quotePrefix="1" applyFont="1" applyFill="1" applyBorder="1" applyAlignment="1" applyProtection="1">
      <alignment horizontal="left" vertical="center" wrapText="1"/>
      <protection locked="0"/>
    </xf>
    <xf numFmtId="9" fontId="17" fillId="0" borderId="4" xfId="1" applyNumberFormat="1" applyFont="1" applyBorder="1" applyAlignment="1">
      <alignment horizontal="center" vertical="center"/>
    </xf>
    <xf numFmtId="9" fontId="17" fillId="3" borderId="13" xfId="5" applyFont="1" applyFill="1" applyBorder="1" applyAlignment="1">
      <alignment horizontal="center" vertical="center" wrapText="1"/>
    </xf>
    <xf numFmtId="0" fontId="17" fillId="0" borderId="3" xfId="0" applyFont="1" applyBorder="1" applyAlignment="1">
      <alignment horizontal="left" vertical="center" wrapText="1"/>
    </xf>
    <xf numFmtId="6" fontId="17" fillId="0" borderId="3" xfId="0" applyNumberFormat="1" applyFont="1" applyBorder="1" applyAlignment="1">
      <alignment horizontal="center" vertical="center" wrapText="1"/>
    </xf>
    <xf numFmtId="9" fontId="17" fillId="3" borderId="13" xfId="0" applyNumberFormat="1" applyFont="1" applyFill="1" applyBorder="1" applyAlignment="1">
      <alignment horizontal="center" vertical="center" wrapText="1"/>
    </xf>
    <xf numFmtId="0" fontId="17" fillId="3" borderId="3" xfId="0" applyFont="1" applyFill="1" applyBorder="1" applyAlignment="1">
      <alignment vertical="center" wrapText="1"/>
    </xf>
    <xf numFmtId="9" fontId="17" fillId="0" borderId="13" xfId="0" applyNumberFormat="1" applyFont="1" applyBorder="1" applyAlignment="1">
      <alignment horizontal="center" vertical="center" wrapText="1"/>
    </xf>
    <xf numFmtId="0" fontId="17" fillId="0" borderId="3" xfId="0" applyFont="1" applyBorder="1" applyAlignment="1">
      <alignment vertical="center" wrapText="1"/>
    </xf>
    <xf numFmtId="9" fontId="17" fillId="0" borderId="13" xfId="5" applyFont="1" applyBorder="1" applyAlignment="1">
      <alignment horizontal="center" vertical="center" wrapText="1"/>
    </xf>
    <xf numFmtId="9" fontId="17" fillId="0" borderId="4" xfId="0" applyNumberFormat="1"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lignment horizontal="center" vertical="center" wrapText="1"/>
    </xf>
    <xf numFmtId="0" fontId="17" fillId="0" borderId="3" xfId="0" applyFont="1" applyBorder="1" applyAlignment="1">
      <alignment vertical="top" wrapText="1"/>
    </xf>
    <xf numFmtId="9" fontId="17" fillId="0" borderId="11" xfId="0" applyNumberFormat="1" applyFont="1" applyBorder="1" applyAlignment="1" applyProtection="1">
      <alignment horizontal="center" vertical="center" wrapText="1"/>
      <protection locked="0"/>
    </xf>
    <xf numFmtId="0" fontId="17" fillId="0" borderId="4" xfId="0" applyFont="1" applyBorder="1" applyAlignment="1" applyProtection="1">
      <alignment horizontal="left" vertical="top" wrapText="1"/>
      <protection locked="0"/>
    </xf>
    <xf numFmtId="9" fontId="17" fillId="0" borderId="4" xfId="0" applyNumberFormat="1" applyFont="1" applyBorder="1" applyAlignment="1">
      <alignment horizontal="center" vertical="center"/>
    </xf>
    <xf numFmtId="0" fontId="17" fillId="0" borderId="4" xfId="0" applyFont="1" applyBorder="1" applyAlignment="1">
      <alignment horizontal="center" vertical="center"/>
    </xf>
  </cellXfs>
  <cellStyles count="6">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1535207</xdr:colOff>
      <xdr:row>58</xdr:row>
      <xdr:rowOff>661147</xdr:rowOff>
    </xdr:from>
    <xdr:to>
      <xdr:col>6</xdr:col>
      <xdr:colOff>3986011</xdr:colOff>
      <xdr:row>59</xdr:row>
      <xdr:rowOff>118605</xdr:rowOff>
    </xdr:to>
    <xdr:pic>
      <xdr:nvPicPr>
        <xdr:cNvPr id="2" name="Imagen 1">
          <a:extLst>
            <a:ext uri="{FF2B5EF4-FFF2-40B4-BE49-F238E27FC236}">
              <a16:creationId xmlns:a16="http://schemas.microsoft.com/office/drawing/2014/main" id="{E67CBED5-4947-9389-B2DC-7B452AB4261D}"/>
            </a:ext>
          </a:extLst>
        </xdr:cNvPr>
        <xdr:cNvPicPr>
          <a:picLocks noChangeAspect="1"/>
        </xdr:cNvPicPr>
      </xdr:nvPicPr>
      <xdr:blipFill>
        <a:blip xmlns:r="http://schemas.openxmlformats.org/officeDocument/2006/relationships" r:embed="rId2"/>
        <a:stretch>
          <a:fillRect/>
        </a:stretch>
      </xdr:blipFill>
      <xdr:spPr>
        <a:xfrm>
          <a:off x="8886266" y="43815000"/>
          <a:ext cx="2450804" cy="4163929"/>
        </a:xfrm>
        <a:prstGeom prst="rect">
          <a:avLst/>
        </a:prstGeom>
      </xdr:spPr>
    </xdr:pic>
    <xdr:clientData/>
  </xdr:twoCellAnchor>
  <xdr:twoCellAnchor editAs="oneCell">
    <xdr:from>
      <xdr:col>6</xdr:col>
      <xdr:colOff>2163536</xdr:colOff>
      <xdr:row>61</xdr:row>
      <xdr:rowOff>244929</xdr:rowOff>
    </xdr:from>
    <xdr:to>
      <xdr:col>6</xdr:col>
      <xdr:colOff>4849586</xdr:colOff>
      <xdr:row>62</xdr:row>
      <xdr:rowOff>123736</xdr:rowOff>
    </xdr:to>
    <xdr:pic>
      <xdr:nvPicPr>
        <xdr:cNvPr id="3" name="Imagen 2">
          <a:extLst>
            <a:ext uri="{FF2B5EF4-FFF2-40B4-BE49-F238E27FC236}">
              <a16:creationId xmlns:a16="http://schemas.microsoft.com/office/drawing/2014/main" id="{5079566B-0975-5D32-352F-68F443B988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2138"/>
        <a:stretch/>
      </xdr:blipFill>
      <xdr:spPr bwMode="auto">
        <a:xfrm>
          <a:off x="9511393" y="50972358"/>
          <a:ext cx="2686050" cy="5727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438151</xdr:colOff>
      <xdr:row>46</xdr:row>
      <xdr:rowOff>272758</xdr:rowOff>
    </xdr:from>
    <xdr:to>
      <xdr:col>6</xdr:col>
      <xdr:colOff>5953125</xdr:colOff>
      <xdr:row>46</xdr:row>
      <xdr:rowOff>3438525</xdr:rowOff>
    </xdr:to>
    <xdr:pic>
      <xdr:nvPicPr>
        <xdr:cNvPr id="4" name="12 Imagen">
          <a:extLst>
            <a:ext uri="{FF2B5EF4-FFF2-40B4-BE49-F238E27FC236}">
              <a16:creationId xmlns:a16="http://schemas.microsoft.com/office/drawing/2014/main" id="{ECFDC309-73AC-4199-BEEF-CB38091ED5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74001" y="13582358"/>
          <a:ext cx="5514974" cy="3165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762000</xdr:colOff>
      <xdr:row>48</xdr:row>
      <xdr:rowOff>438150</xdr:rowOff>
    </xdr:from>
    <xdr:to>
      <xdr:col>6</xdr:col>
      <xdr:colOff>5810250</xdr:colOff>
      <xdr:row>48</xdr:row>
      <xdr:rowOff>1726293</xdr:rowOff>
    </xdr:to>
    <xdr:pic>
      <xdr:nvPicPr>
        <xdr:cNvPr id="6" name="13 Imagen">
          <a:extLst>
            <a:ext uri="{FF2B5EF4-FFF2-40B4-BE49-F238E27FC236}">
              <a16:creationId xmlns:a16="http://schemas.microsoft.com/office/drawing/2014/main" id="{37AC01B1-0686-4E98-95CA-F00FF019F3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97850" y="19678650"/>
          <a:ext cx="50482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704850</xdr:colOff>
      <xdr:row>47</xdr:row>
      <xdr:rowOff>428625</xdr:rowOff>
    </xdr:from>
    <xdr:to>
      <xdr:col>6</xdr:col>
      <xdr:colOff>5753100</xdr:colOff>
      <xdr:row>47</xdr:row>
      <xdr:rowOff>2152650</xdr:rowOff>
    </xdr:to>
    <xdr:pic>
      <xdr:nvPicPr>
        <xdr:cNvPr id="7" name="17 Imagen">
          <a:extLst>
            <a:ext uri="{FF2B5EF4-FFF2-40B4-BE49-F238E27FC236}">
              <a16:creationId xmlns:a16="http://schemas.microsoft.com/office/drawing/2014/main" id="{AFD57D9A-BEDE-49A6-BE82-D198F90790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40700" y="17357725"/>
          <a:ext cx="504825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showGridLines="0" tabSelected="1" zoomScale="70" zoomScaleNormal="70" workbookViewId="0">
      <selection activeCell="E6" sqref="E6"/>
    </sheetView>
  </sheetViews>
  <sheetFormatPr defaultColWidth="11.453125" defaultRowHeight="11.5" x14ac:dyDescent="0.25"/>
  <cols>
    <col min="1" max="1" width="2.7265625" style="34" customWidth="1"/>
    <col min="2" max="2" width="39.81640625" style="34" customWidth="1"/>
    <col min="3" max="3" width="10.7265625" style="34" customWidth="1"/>
    <col min="4" max="4" width="15.26953125" style="34" customWidth="1"/>
    <col min="5" max="5" width="29.7265625" style="34" customWidth="1"/>
    <col min="6" max="6" width="11.81640625" style="35" customWidth="1"/>
    <col min="7" max="7" width="103.26953125" style="77" customWidth="1"/>
    <col min="8" max="8" width="18.7265625" style="35" customWidth="1"/>
    <col min="9" max="9" width="35.7265625" style="34" customWidth="1"/>
    <col min="10" max="10" width="2" style="34" customWidth="1"/>
    <col min="11" max="16384" width="11.453125" style="34"/>
  </cols>
  <sheetData>
    <row r="1" spans="1:10" x14ac:dyDescent="0.25">
      <c r="A1" s="28"/>
      <c r="B1" s="29"/>
      <c r="C1" s="29"/>
      <c r="D1" s="29"/>
      <c r="E1" s="29"/>
      <c r="F1" s="30"/>
      <c r="G1" s="76"/>
      <c r="H1" s="30"/>
      <c r="I1" s="29"/>
      <c r="J1" s="31"/>
    </row>
    <row r="2" spans="1:10" x14ac:dyDescent="0.25">
      <c r="A2" s="32"/>
      <c r="B2" s="92" t="s">
        <v>64</v>
      </c>
      <c r="C2" s="96" t="s">
        <v>65</v>
      </c>
      <c r="D2" s="96"/>
      <c r="E2" s="96"/>
      <c r="F2" s="96"/>
      <c r="G2" s="96"/>
      <c r="H2" s="96" t="s">
        <v>67</v>
      </c>
      <c r="I2" s="96">
        <v>2</v>
      </c>
      <c r="J2" s="33"/>
    </row>
    <row r="3" spans="1:10" ht="22.5" customHeight="1" x14ac:dyDescent="0.25">
      <c r="A3" s="32"/>
      <c r="B3" s="92"/>
      <c r="C3" s="96"/>
      <c r="D3" s="96"/>
      <c r="E3" s="96"/>
      <c r="F3" s="96"/>
      <c r="G3" s="96"/>
      <c r="H3" s="96"/>
      <c r="I3" s="96"/>
      <c r="J3" s="33"/>
    </row>
    <row r="4" spans="1:10" x14ac:dyDescent="0.25">
      <c r="A4" s="32"/>
      <c r="B4" s="92"/>
      <c r="C4" s="96"/>
      <c r="D4" s="96"/>
      <c r="E4" s="96"/>
      <c r="F4" s="96"/>
      <c r="G4" s="96"/>
      <c r="H4" s="97" t="s">
        <v>66</v>
      </c>
      <c r="I4" s="98">
        <v>43252</v>
      </c>
      <c r="J4" s="33"/>
    </row>
    <row r="5" spans="1:10" x14ac:dyDescent="0.25">
      <c r="A5" s="32"/>
      <c r="B5" s="92"/>
      <c r="C5" s="96"/>
      <c r="D5" s="96"/>
      <c r="E5" s="96"/>
      <c r="F5" s="96"/>
      <c r="G5" s="96"/>
      <c r="H5" s="97"/>
      <c r="I5" s="96"/>
      <c r="J5" s="33"/>
    </row>
    <row r="6" spans="1:10" x14ac:dyDescent="0.25">
      <c r="A6" s="32"/>
      <c r="J6" s="33"/>
    </row>
    <row r="7" spans="1:10" x14ac:dyDescent="0.25">
      <c r="A7" s="32"/>
      <c r="J7" s="33"/>
    </row>
    <row r="8" spans="1:10" ht="23" x14ac:dyDescent="0.25">
      <c r="A8" s="32"/>
      <c r="B8" s="38" t="s">
        <v>0</v>
      </c>
      <c r="C8" s="93" t="s">
        <v>69</v>
      </c>
      <c r="D8" s="94"/>
      <c r="E8" s="94"/>
      <c r="F8" s="94"/>
      <c r="G8" s="95"/>
      <c r="H8" s="40" t="s">
        <v>68</v>
      </c>
      <c r="I8" s="74">
        <v>2023</v>
      </c>
      <c r="J8" s="33"/>
    </row>
    <row r="9" spans="1:10" x14ac:dyDescent="0.25">
      <c r="A9" s="32"/>
      <c r="B9" s="38" t="s">
        <v>1</v>
      </c>
      <c r="C9" s="92" t="s">
        <v>196</v>
      </c>
      <c r="D9" s="92"/>
      <c r="E9" s="92"/>
      <c r="F9" s="92"/>
      <c r="G9" s="92"/>
      <c r="J9" s="33"/>
    </row>
    <row r="10" spans="1:10" x14ac:dyDescent="0.25">
      <c r="A10" s="32"/>
      <c r="B10" s="38" t="s">
        <v>2</v>
      </c>
      <c r="C10" s="91" t="s">
        <v>294</v>
      </c>
      <c r="D10" s="92"/>
      <c r="E10" s="92"/>
      <c r="F10" s="92"/>
      <c r="G10" s="92"/>
      <c r="J10" s="33"/>
    </row>
    <row r="11" spans="1:10" x14ac:dyDescent="0.25">
      <c r="A11" s="32"/>
      <c r="J11" s="33"/>
    </row>
    <row r="12" spans="1:10" x14ac:dyDescent="0.25">
      <c r="A12" s="32"/>
      <c r="J12" s="33"/>
    </row>
    <row r="13" spans="1:10" ht="12.75" customHeight="1" x14ac:dyDescent="0.25">
      <c r="A13" s="32"/>
      <c r="B13" s="99" t="s">
        <v>3</v>
      </c>
      <c r="C13" s="99" t="s">
        <v>4</v>
      </c>
      <c r="D13" s="99" t="s">
        <v>55</v>
      </c>
      <c r="E13" s="99" t="s">
        <v>5</v>
      </c>
      <c r="F13" s="99" t="s">
        <v>6</v>
      </c>
      <c r="G13" s="99" t="s">
        <v>7</v>
      </c>
      <c r="H13" s="99" t="s">
        <v>8</v>
      </c>
      <c r="I13" s="99" t="s">
        <v>9</v>
      </c>
      <c r="J13" s="33"/>
    </row>
    <row r="14" spans="1:10" ht="20.25" customHeight="1" x14ac:dyDescent="0.25">
      <c r="A14" s="32"/>
      <c r="B14" s="101"/>
      <c r="C14" s="101"/>
      <c r="D14" s="101"/>
      <c r="E14" s="102"/>
      <c r="F14" s="101"/>
      <c r="G14" s="100"/>
      <c r="H14" s="102"/>
      <c r="I14" s="100"/>
      <c r="J14" s="33"/>
    </row>
    <row r="15" spans="1:10" s="39" customFormat="1" ht="115.5" x14ac:dyDescent="0.25">
      <c r="A15" s="36"/>
      <c r="B15" s="90" t="s">
        <v>82</v>
      </c>
      <c r="C15" s="51">
        <v>44928</v>
      </c>
      <c r="D15" s="52">
        <v>45291</v>
      </c>
      <c r="E15" s="60" t="s">
        <v>234</v>
      </c>
      <c r="F15" s="68">
        <v>1</v>
      </c>
      <c r="G15" s="80" t="s">
        <v>308</v>
      </c>
      <c r="H15" s="58"/>
      <c r="I15" s="53"/>
      <c r="J15" s="37"/>
    </row>
    <row r="16" spans="1:10" s="39" customFormat="1" ht="86.25" customHeight="1" x14ac:dyDescent="0.25">
      <c r="A16" s="36"/>
      <c r="B16" s="90"/>
      <c r="C16" s="51">
        <v>45000</v>
      </c>
      <c r="D16" s="51">
        <v>45291</v>
      </c>
      <c r="E16" s="60" t="s">
        <v>235</v>
      </c>
      <c r="F16" s="87">
        <v>1</v>
      </c>
      <c r="G16" s="80" t="s">
        <v>267</v>
      </c>
      <c r="H16" s="57"/>
      <c r="I16" s="53"/>
      <c r="J16" s="37"/>
    </row>
    <row r="17" spans="1:10" s="39" customFormat="1" ht="49.5" customHeight="1" x14ac:dyDescent="0.25">
      <c r="A17" s="36"/>
      <c r="B17" s="90"/>
      <c r="C17" s="52">
        <v>45261</v>
      </c>
      <c r="D17" s="51">
        <v>45291</v>
      </c>
      <c r="E17" s="60" t="s">
        <v>252</v>
      </c>
      <c r="F17" s="88">
        <v>1</v>
      </c>
      <c r="G17" s="81" t="s">
        <v>268</v>
      </c>
      <c r="H17" s="57"/>
      <c r="I17" s="53"/>
      <c r="J17" s="37"/>
    </row>
    <row r="18" spans="1:10" s="39" customFormat="1" ht="105" x14ac:dyDescent="0.25">
      <c r="A18" s="36"/>
      <c r="B18" s="90" t="s">
        <v>83</v>
      </c>
      <c r="C18" s="51">
        <v>45017</v>
      </c>
      <c r="D18" s="51">
        <v>45291</v>
      </c>
      <c r="E18" s="60" t="s">
        <v>236</v>
      </c>
      <c r="F18" s="70">
        <v>1</v>
      </c>
      <c r="G18" s="80" t="s">
        <v>269</v>
      </c>
      <c r="H18" s="57"/>
      <c r="I18" s="53"/>
      <c r="J18" s="37"/>
    </row>
    <row r="19" spans="1:10" s="39" customFormat="1" ht="81" customHeight="1" x14ac:dyDescent="0.25">
      <c r="A19" s="36"/>
      <c r="B19" s="90"/>
      <c r="C19" s="51">
        <v>44928</v>
      </c>
      <c r="D19" s="51">
        <v>45245</v>
      </c>
      <c r="E19" s="60" t="s">
        <v>253</v>
      </c>
      <c r="F19" s="88">
        <v>1</v>
      </c>
      <c r="G19" s="81" t="s">
        <v>270</v>
      </c>
      <c r="H19" s="57"/>
      <c r="I19" s="53"/>
      <c r="J19" s="37"/>
    </row>
    <row r="20" spans="1:10" s="39" customFormat="1" ht="94.5" x14ac:dyDescent="0.25">
      <c r="A20" s="36"/>
      <c r="B20" s="73" t="s">
        <v>197</v>
      </c>
      <c r="C20" s="51">
        <v>45078</v>
      </c>
      <c r="D20" s="51">
        <v>45291</v>
      </c>
      <c r="E20" s="60" t="s">
        <v>254</v>
      </c>
      <c r="F20" s="88">
        <v>1</v>
      </c>
      <c r="G20" s="81" t="s">
        <v>271</v>
      </c>
      <c r="H20" s="57"/>
      <c r="I20" s="53"/>
      <c r="J20" s="37"/>
    </row>
    <row r="21" spans="1:10" s="39" customFormat="1" ht="21" x14ac:dyDescent="0.25">
      <c r="A21" s="36"/>
      <c r="B21" s="73" t="s">
        <v>54</v>
      </c>
      <c r="C21" s="51">
        <v>45261</v>
      </c>
      <c r="D21" s="51">
        <v>45291</v>
      </c>
      <c r="E21" s="60" t="s">
        <v>237</v>
      </c>
      <c r="F21" s="88">
        <v>1</v>
      </c>
      <c r="G21" s="81" t="s">
        <v>272</v>
      </c>
      <c r="H21" s="57"/>
      <c r="I21" s="53"/>
      <c r="J21" s="37"/>
    </row>
    <row r="22" spans="1:10" s="39" customFormat="1" ht="52.5" x14ac:dyDescent="0.25">
      <c r="A22" s="36"/>
      <c r="B22" s="90" t="s">
        <v>198</v>
      </c>
      <c r="C22" s="51">
        <v>44958</v>
      </c>
      <c r="D22" s="51">
        <v>44985</v>
      </c>
      <c r="E22" s="60" t="s">
        <v>238</v>
      </c>
      <c r="F22" s="70">
        <v>1</v>
      </c>
      <c r="G22" s="80" t="s">
        <v>273</v>
      </c>
      <c r="H22" s="57"/>
      <c r="I22" s="53"/>
      <c r="J22" s="37"/>
    </row>
    <row r="23" spans="1:10" s="39" customFormat="1" ht="42" x14ac:dyDescent="0.25">
      <c r="A23" s="36"/>
      <c r="B23" s="90"/>
      <c r="C23" s="51">
        <v>45048</v>
      </c>
      <c r="D23" s="51" t="s">
        <v>233</v>
      </c>
      <c r="E23" s="60" t="s">
        <v>239</v>
      </c>
      <c r="F23" s="70">
        <v>1</v>
      </c>
      <c r="G23" s="81" t="s">
        <v>274</v>
      </c>
      <c r="H23" s="57"/>
      <c r="I23" s="53"/>
      <c r="J23" s="37"/>
    </row>
    <row r="24" spans="1:10" s="39" customFormat="1" ht="31.5" x14ac:dyDescent="0.25">
      <c r="A24" s="36"/>
      <c r="B24" s="90"/>
      <c r="C24" s="51">
        <v>44986</v>
      </c>
      <c r="D24" s="51">
        <v>45016</v>
      </c>
      <c r="E24" s="60" t="s">
        <v>240</v>
      </c>
      <c r="F24" s="70">
        <v>1</v>
      </c>
      <c r="G24" s="80" t="s">
        <v>275</v>
      </c>
      <c r="H24" s="57"/>
      <c r="I24" s="53"/>
      <c r="J24" s="37"/>
    </row>
    <row r="25" spans="1:10" s="39" customFormat="1" ht="105" x14ac:dyDescent="0.25">
      <c r="A25" s="36"/>
      <c r="B25" s="90"/>
      <c r="C25" s="51">
        <v>44928</v>
      </c>
      <c r="D25" s="51">
        <v>45230</v>
      </c>
      <c r="E25" s="60" t="s">
        <v>241</v>
      </c>
      <c r="F25" s="88">
        <v>1</v>
      </c>
      <c r="G25" s="81" t="s">
        <v>276</v>
      </c>
      <c r="H25" s="57"/>
      <c r="I25" s="53"/>
      <c r="J25" s="37"/>
    </row>
    <row r="26" spans="1:10" s="39" customFormat="1" ht="52.5" x14ac:dyDescent="0.25">
      <c r="A26" s="36"/>
      <c r="B26" s="90"/>
      <c r="C26" s="51">
        <v>44928</v>
      </c>
      <c r="D26" s="51">
        <v>45138</v>
      </c>
      <c r="E26" s="60" t="s">
        <v>242</v>
      </c>
      <c r="F26" s="70">
        <v>1</v>
      </c>
      <c r="G26" s="81" t="s">
        <v>277</v>
      </c>
      <c r="H26" s="57"/>
      <c r="I26" s="53"/>
      <c r="J26" s="37"/>
    </row>
    <row r="27" spans="1:10" s="39" customFormat="1" ht="31.5" x14ac:dyDescent="0.25">
      <c r="A27" s="36"/>
      <c r="B27" s="90"/>
      <c r="C27" s="51">
        <v>45078</v>
      </c>
      <c r="D27" s="51">
        <v>45291</v>
      </c>
      <c r="E27" s="60" t="s">
        <v>243</v>
      </c>
      <c r="F27" s="88">
        <v>1</v>
      </c>
      <c r="G27" s="81" t="s">
        <v>278</v>
      </c>
      <c r="H27" s="57"/>
      <c r="I27" s="53"/>
      <c r="J27" s="37"/>
    </row>
    <row r="28" spans="1:10" s="39" customFormat="1" ht="21" x14ac:dyDescent="0.25">
      <c r="A28" s="36"/>
      <c r="B28" s="90"/>
      <c r="C28" s="51">
        <v>45261</v>
      </c>
      <c r="D28" s="51">
        <v>45291</v>
      </c>
      <c r="E28" s="60" t="s">
        <v>244</v>
      </c>
      <c r="F28" s="88">
        <v>1</v>
      </c>
      <c r="G28" s="81" t="s">
        <v>279</v>
      </c>
      <c r="H28" s="57"/>
      <c r="I28" s="53"/>
      <c r="J28" s="37"/>
    </row>
    <row r="29" spans="1:10" s="39" customFormat="1" ht="31.5" x14ac:dyDescent="0.25">
      <c r="A29" s="36"/>
      <c r="B29" s="90"/>
      <c r="C29" s="51">
        <v>44928</v>
      </c>
      <c r="D29" s="51">
        <v>44957</v>
      </c>
      <c r="E29" s="60" t="s">
        <v>245</v>
      </c>
      <c r="F29" s="70">
        <v>1</v>
      </c>
      <c r="G29" s="80" t="s">
        <v>280</v>
      </c>
      <c r="H29" s="57"/>
      <c r="I29" s="53"/>
      <c r="J29" s="37"/>
    </row>
    <row r="30" spans="1:10" s="39" customFormat="1" ht="21" x14ac:dyDescent="0.25">
      <c r="A30" s="36"/>
      <c r="B30" s="90"/>
      <c r="C30" s="51">
        <v>44958</v>
      </c>
      <c r="D30" s="51">
        <v>44985</v>
      </c>
      <c r="E30" s="60" t="s">
        <v>246</v>
      </c>
      <c r="F30" s="70">
        <v>1</v>
      </c>
      <c r="G30" s="80" t="s">
        <v>281</v>
      </c>
      <c r="H30" s="57"/>
      <c r="I30" s="53"/>
      <c r="J30" s="37"/>
    </row>
    <row r="31" spans="1:10" s="39" customFormat="1" ht="21" x14ac:dyDescent="0.25">
      <c r="A31" s="36"/>
      <c r="B31" s="90"/>
      <c r="C31" s="51">
        <v>45170</v>
      </c>
      <c r="D31" s="51">
        <v>45199</v>
      </c>
      <c r="E31" s="60" t="s">
        <v>247</v>
      </c>
      <c r="F31" s="88">
        <v>1</v>
      </c>
      <c r="G31" s="81" t="s">
        <v>282</v>
      </c>
      <c r="H31" s="57"/>
      <c r="I31" s="53"/>
      <c r="J31" s="37"/>
    </row>
    <row r="32" spans="1:10" s="39" customFormat="1" ht="60.75" customHeight="1" x14ac:dyDescent="0.25">
      <c r="A32" s="36"/>
      <c r="B32" s="90"/>
      <c r="C32" s="51">
        <v>45170</v>
      </c>
      <c r="D32" s="51">
        <v>45199</v>
      </c>
      <c r="E32" s="60" t="s">
        <v>248</v>
      </c>
      <c r="F32" s="70">
        <v>1</v>
      </c>
      <c r="G32" s="80" t="s">
        <v>283</v>
      </c>
      <c r="H32" s="57"/>
      <c r="I32" s="53"/>
      <c r="J32" s="37"/>
    </row>
    <row r="33" spans="1:10" s="39" customFormat="1" ht="31.5" x14ac:dyDescent="0.25">
      <c r="A33" s="36"/>
      <c r="B33" s="90"/>
      <c r="C33" s="51">
        <v>45231</v>
      </c>
      <c r="D33" s="51">
        <v>45260</v>
      </c>
      <c r="E33" s="60" t="s">
        <v>251</v>
      </c>
      <c r="F33" s="88">
        <v>1</v>
      </c>
      <c r="G33" s="81" t="s">
        <v>284</v>
      </c>
      <c r="H33" s="57"/>
      <c r="I33" s="53"/>
      <c r="J33" s="37"/>
    </row>
    <row r="34" spans="1:10" s="39" customFormat="1" ht="21" x14ac:dyDescent="0.25">
      <c r="A34" s="36"/>
      <c r="B34" s="90"/>
      <c r="C34" s="51">
        <v>44928</v>
      </c>
      <c r="D34" s="51">
        <v>45291</v>
      </c>
      <c r="E34" s="60" t="s">
        <v>249</v>
      </c>
      <c r="F34" s="88">
        <v>1</v>
      </c>
      <c r="G34" s="81" t="s">
        <v>285</v>
      </c>
      <c r="H34" s="57"/>
      <c r="I34" s="53"/>
      <c r="J34" s="37"/>
    </row>
    <row r="35" spans="1:10" s="39" customFormat="1" ht="53.25" customHeight="1" x14ac:dyDescent="0.25">
      <c r="A35" s="36"/>
      <c r="B35" s="90"/>
      <c r="C35" s="54">
        <v>44958</v>
      </c>
      <c r="D35" s="54">
        <v>45291</v>
      </c>
      <c r="E35" s="60" t="s">
        <v>250</v>
      </c>
      <c r="F35" s="70">
        <v>1</v>
      </c>
      <c r="G35" s="80" t="s">
        <v>286</v>
      </c>
      <c r="H35" s="57"/>
      <c r="I35" s="53"/>
      <c r="J35" s="37"/>
    </row>
    <row r="36" spans="1:10" s="39" customFormat="1" ht="71.25" customHeight="1" x14ac:dyDescent="0.25">
      <c r="A36" s="36"/>
      <c r="B36" s="49" t="s">
        <v>22</v>
      </c>
      <c r="C36" s="51">
        <v>44928</v>
      </c>
      <c r="D36" s="51">
        <v>45291</v>
      </c>
      <c r="E36" s="60" t="s">
        <v>70</v>
      </c>
      <c r="F36" s="111">
        <v>0.9</v>
      </c>
      <c r="G36" s="109" t="s">
        <v>306</v>
      </c>
      <c r="H36" s="110">
        <f>14169331+28516320+19272000+9600000+29957288+35000000+32438554</f>
        <v>168953493</v>
      </c>
      <c r="I36" s="59"/>
      <c r="J36" s="37"/>
    </row>
    <row r="37" spans="1:10" ht="94.5" x14ac:dyDescent="0.25">
      <c r="B37" s="49" t="s">
        <v>23</v>
      </c>
      <c r="C37" s="51">
        <v>44928</v>
      </c>
      <c r="D37" s="51">
        <v>45291</v>
      </c>
      <c r="E37" s="60" t="s">
        <v>255</v>
      </c>
      <c r="F37" s="111">
        <v>0.9</v>
      </c>
      <c r="G37" s="109" t="s">
        <v>307</v>
      </c>
      <c r="H37" s="110">
        <f>6165003+45049979+44420261+892175+52000000+7500000</f>
        <v>156027418</v>
      </c>
      <c r="I37" s="59"/>
    </row>
    <row r="38" spans="1:10" ht="31.5" x14ac:dyDescent="0.25">
      <c r="B38" s="41" t="s">
        <v>14</v>
      </c>
      <c r="C38" s="51">
        <v>44928</v>
      </c>
      <c r="D38" s="51">
        <v>45291</v>
      </c>
      <c r="E38" s="61" t="s">
        <v>214</v>
      </c>
      <c r="F38" s="112">
        <v>1</v>
      </c>
      <c r="G38" s="113" t="s">
        <v>319</v>
      </c>
      <c r="H38" s="114">
        <v>36382500</v>
      </c>
      <c r="I38" s="55"/>
    </row>
    <row r="39" spans="1:10" ht="21" x14ac:dyDescent="0.25">
      <c r="B39" s="41" t="s">
        <v>15</v>
      </c>
      <c r="C39" s="51">
        <v>44958</v>
      </c>
      <c r="D39" s="51">
        <v>45169</v>
      </c>
      <c r="E39" s="61" t="s">
        <v>37</v>
      </c>
      <c r="F39" s="115">
        <v>1</v>
      </c>
      <c r="G39" s="116" t="s">
        <v>320</v>
      </c>
      <c r="H39" s="114" t="s">
        <v>85</v>
      </c>
      <c r="I39" s="55"/>
    </row>
    <row r="40" spans="1:10" ht="42" x14ac:dyDescent="0.25">
      <c r="B40" s="41" t="s">
        <v>16</v>
      </c>
      <c r="C40" s="51">
        <v>44928</v>
      </c>
      <c r="D40" s="51">
        <v>45291</v>
      </c>
      <c r="E40" s="61" t="s">
        <v>38</v>
      </c>
      <c r="F40" s="117">
        <v>0.9</v>
      </c>
      <c r="G40" s="118" t="s">
        <v>321</v>
      </c>
      <c r="H40" s="114">
        <v>150000000</v>
      </c>
      <c r="I40" s="55"/>
    </row>
    <row r="41" spans="1:10" ht="31.5" x14ac:dyDescent="0.25">
      <c r="B41" s="41" t="s">
        <v>17</v>
      </c>
      <c r="C41" s="51">
        <v>44928</v>
      </c>
      <c r="D41" s="51">
        <v>45291</v>
      </c>
      <c r="E41" s="61" t="s">
        <v>39</v>
      </c>
      <c r="F41" s="117">
        <v>1</v>
      </c>
      <c r="G41" s="118" t="s">
        <v>322</v>
      </c>
      <c r="H41" s="114">
        <v>20229500</v>
      </c>
      <c r="I41" s="55"/>
    </row>
    <row r="42" spans="1:10" ht="42" x14ac:dyDescent="0.25">
      <c r="B42" s="41" t="s">
        <v>199</v>
      </c>
      <c r="C42" s="51">
        <v>44928</v>
      </c>
      <c r="D42" s="51">
        <v>45291</v>
      </c>
      <c r="E42" s="61" t="s">
        <v>39</v>
      </c>
      <c r="F42" s="119">
        <v>1</v>
      </c>
      <c r="G42" s="118" t="s">
        <v>323</v>
      </c>
      <c r="H42" s="114">
        <v>29000000</v>
      </c>
      <c r="I42" s="55"/>
    </row>
    <row r="43" spans="1:10" ht="21" x14ac:dyDescent="0.25">
      <c r="B43" s="41" t="s">
        <v>200</v>
      </c>
      <c r="C43" s="51">
        <v>44928</v>
      </c>
      <c r="D43" s="51">
        <v>45291</v>
      </c>
      <c r="E43" s="61" t="s">
        <v>39</v>
      </c>
      <c r="F43" s="120">
        <v>1</v>
      </c>
      <c r="G43" s="121" t="s">
        <v>324</v>
      </c>
      <c r="H43" s="122" t="s">
        <v>85</v>
      </c>
      <c r="I43" s="55"/>
    </row>
    <row r="44" spans="1:10" ht="21" x14ac:dyDescent="0.25">
      <c r="B44" s="41" t="s">
        <v>201</v>
      </c>
      <c r="C44" s="51">
        <v>44928</v>
      </c>
      <c r="D44" s="51">
        <v>45291</v>
      </c>
      <c r="E44" s="61" t="s">
        <v>39</v>
      </c>
      <c r="F44" s="120">
        <v>1</v>
      </c>
      <c r="G44" s="121" t="s">
        <v>325</v>
      </c>
      <c r="H44" s="122" t="s">
        <v>85</v>
      </c>
      <c r="I44" s="55"/>
    </row>
    <row r="45" spans="1:10" ht="51" customHeight="1" x14ac:dyDescent="0.25">
      <c r="B45" s="42" t="s">
        <v>13</v>
      </c>
      <c r="C45" s="51">
        <v>44928</v>
      </c>
      <c r="D45" s="51">
        <v>45291</v>
      </c>
      <c r="E45" s="62" t="s">
        <v>215</v>
      </c>
      <c r="F45" s="119">
        <v>1</v>
      </c>
      <c r="G45" s="123" t="s">
        <v>332</v>
      </c>
      <c r="H45" s="114">
        <v>496489692</v>
      </c>
      <c r="I45" s="55"/>
    </row>
    <row r="46" spans="1:10" ht="52.5" x14ac:dyDescent="0.25">
      <c r="B46" s="42" t="s">
        <v>18</v>
      </c>
      <c r="C46" s="51">
        <v>44929</v>
      </c>
      <c r="D46" s="51">
        <v>45291</v>
      </c>
      <c r="E46" s="62" t="s">
        <v>40</v>
      </c>
      <c r="F46" s="119">
        <v>1</v>
      </c>
      <c r="G46" s="118" t="s">
        <v>326</v>
      </c>
      <c r="H46" s="114" t="s">
        <v>85</v>
      </c>
      <c r="I46" s="55"/>
    </row>
    <row r="47" spans="1:10" ht="330.75" customHeight="1" x14ac:dyDescent="0.25">
      <c r="B47" s="50" t="s">
        <v>19</v>
      </c>
      <c r="C47" s="51">
        <v>44930</v>
      </c>
      <c r="D47" s="51">
        <v>45291</v>
      </c>
      <c r="E47" s="63" t="s">
        <v>41</v>
      </c>
      <c r="F47" s="124">
        <v>1</v>
      </c>
      <c r="G47" s="123" t="s">
        <v>327</v>
      </c>
      <c r="H47" s="114" t="s">
        <v>85</v>
      </c>
      <c r="I47" s="55"/>
    </row>
    <row r="48" spans="1:10" ht="189" customHeight="1" x14ac:dyDescent="0.25">
      <c r="B48" s="42" t="s">
        <v>232</v>
      </c>
      <c r="C48" s="51">
        <v>44931</v>
      </c>
      <c r="D48" s="51">
        <v>45291</v>
      </c>
      <c r="E48" s="61" t="s">
        <v>216</v>
      </c>
      <c r="F48" s="124">
        <v>1</v>
      </c>
      <c r="G48" s="125" t="s">
        <v>328</v>
      </c>
      <c r="H48" s="114">
        <v>64019961</v>
      </c>
      <c r="I48" s="55"/>
    </row>
    <row r="49" spans="2:9" ht="152.5" customHeight="1" x14ac:dyDescent="0.25">
      <c r="B49" s="43" t="s">
        <v>61</v>
      </c>
      <c r="C49" s="51">
        <v>44932</v>
      </c>
      <c r="D49" s="51">
        <v>45291</v>
      </c>
      <c r="E49" s="62" t="s">
        <v>63</v>
      </c>
      <c r="F49" s="120">
        <v>1</v>
      </c>
      <c r="G49" s="125" t="s">
        <v>329</v>
      </c>
      <c r="H49" s="114">
        <v>176331893.38</v>
      </c>
      <c r="I49" s="55"/>
    </row>
    <row r="50" spans="2:9" ht="21" x14ac:dyDescent="0.25">
      <c r="B50" s="43" t="s">
        <v>20</v>
      </c>
      <c r="C50" s="51">
        <v>44933</v>
      </c>
      <c r="D50" s="51">
        <v>45291</v>
      </c>
      <c r="E50" s="64" t="s">
        <v>217</v>
      </c>
      <c r="F50" s="126">
        <v>1</v>
      </c>
      <c r="G50" s="121" t="s">
        <v>330</v>
      </c>
      <c r="H50" s="114">
        <v>32175572666</v>
      </c>
      <c r="I50" s="55"/>
    </row>
    <row r="51" spans="2:9" ht="31.5" x14ac:dyDescent="0.25">
      <c r="B51" s="43" t="s">
        <v>21</v>
      </c>
      <c r="C51" s="51">
        <v>44986</v>
      </c>
      <c r="D51" s="51">
        <v>45291</v>
      </c>
      <c r="E51" s="64" t="s">
        <v>218</v>
      </c>
      <c r="F51" s="127" t="s">
        <v>85</v>
      </c>
      <c r="G51" s="121" t="s">
        <v>331</v>
      </c>
      <c r="H51" s="127" t="s">
        <v>85</v>
      </c>
      <c r="I51" s="55"/>
    </row>
    <row r="52" spans="2:9" ht="249.75" customHeight="1" x14ac:dyDescent="0.25">
      <c r="B52" s="73" t="s">
        <v>56</v>
      </c>
      <c r="C52" s="56">
        <v>44928</v>
      </c>
      <c r="D52" s="56">
        <v>45291</v>
      </c>
      <c r="E52" s="60" t="s">
        <v>219</v>
      </c>
      <c r="F52" s="68">
        <v>1</v>
      </c>
      <c r="G52" s="66" t="s">
        <v>309</v>
      </c>
      <c r="H52" s="57"/>
      <c r="I52" s="55"/>
    </row>
    <row r="53" spans="2:9" ht="21" x14ac:dyDescent="0.25">
      <c r="B53" s="73" t="s">
        <v>10</v>
      </c>
      <c r="C53" s="56">
        <v>44928</v>
      </c>
      <c r="D53" s="56">
        <v>45291</v>
      </c>
      <c r="E53" s="60" t="s">
        <v>220</v>
      </c>
      <c r="F53" s="70">
        <v>1</v>
      </c>
      <c r="G53" s="72" t="s">
        <v>310</v>
      </c>
      <c r="H53" s="57"/>
      <c r="I53" s="55"/>
    </row>
    <row r="54" spans="2:9" ht="237" customHeight="1" x14ac:dyDescent="0.25">
      <c r="B54" s="73" t="s">
        <v>11</v>
      </c>
      <c r="C54" s="56">
        <v>44928</v>
      </c>
      <c r="D54" s="56">
        <v>45291</v>
      </c>
      <c r="E54" s="60" t="s">
        <v>62</v>
      </c>
      <c r="F54" s="70">
        <v>1</v>
      </c>
      <c r="G54" s="66" t="s">
        <v>311</v>
      </c>
      <c r="H54" s="57"/>
      <c r="I54" s="55"/>
    </row>
    <row r="55" spans="2:9" ht="20.25" customHeight="1" x14ac:dyDescent="0.25">
      <c r="B55" s="73" t="s">
        <v>256</v>
      </c>
      <c r="C55" s="56">
        <v>44927</v>
      </c>
      <c r="D55" s="56">
        <v>45291</v>
      </c>
      <c r="E55" s="60" t="s">
        <v>257</v>
      </c>
      <c r="F55" s="70" t="s">
        <v>312</v>
      </c>
      <c r="G55" s="66" t="s">
        <v>312</v>
      </c>
      <c r="H55" s="57"/>
      <c r="I55" s="55"/>
    </row>
    <row r="56" spans="2:9" ht="92.25" customHeight="1" x14ac:dyDescent="0.25">
      <c r="B56" s="73" t="s">
        <v>12</v>
      </c>
      <c r="C56" s="56">
        <v>44928</v>
      </c>
      <c r="D56" s="56">
        <v>45291</v>
      </c>
      <c r="E56" s="60" t="s">
        <v>221</v>
      </c>
      <c r="F56" s="70">
        <v>1</v>
      </c>
      <c r="G56" s="75" t="s">
        <v>313</v>
      </c>
      <c r="H56" s="57"/>
      <c r="I56" s="55"/>
    </row>
    <row r="57" spans="2:9" ht="145.5" customHeight="1" x14ac:dyDescent="0.25">
      <c r="B57" s="73" t="s">
        <v>57</v>
      </c>
      <c r="C57" s="56">
        <v>44928</v>
      </c>
      <c r="D57" s="56">
        <v>45291</v>
      </c>
      <c r="E57" s="60" t="s">
        <v>222</v>
      </c>
      <c r="F57" s="70">
        <v>1</v>
      </c>
      <c r="G57" s="66" t="s">
        <v>314</v>
      </c>
      <c r="H57" s="57"/>
      <c r="I57" s="55"/>
    </row>
    <row r="58" spans="2:9" ht="31.5" x14ac:dyDescent="0.25">
      <c r="B58" s="44" t="s">
        <v>58</v>
      </c>
      <c r="C58" s="56">
        <v>44928</v>
      </c>
      <c r="D58" s="56">
        <v>45291</v>
      </c>
      <c r="E58" s="65" t="s">
        <v>223</v>
      </c>
      <c r="F58" s="70">
        <v>1</v>
      </c>
      <c r="G58" s="66" t="s">
        <v>315</v>
      </c>
      <c r="H58" s="57"/>
      <c r="I58" s="55"/>
    </row>
    <row r="59" spans="2:9" ht="370.5" customHeight="1" x14ac:dyDescent="0.25">
      <c r="B59" s="45" t="s">
        <v>59</v>
      </c>
      <c r="C59" s="56">
        <v>44928</v>
      </c>
      <c r="D59" s="56">
        <v>45291</v>
      </c>
      <c r="E59" s="66" t="s">
        <v>224</v>
      </c>
      <c r="F59" s="70">
        <v>1</v>
      </c>
      <c r="G59" s="89" t="s">
        <v>316</v>
      </c>
      <c r="H59" s="57"/>
      <c r="I59" s="55"/>
    </row>
    <row r="60" spans="2:9" ht="99.75" customHeight="1" x14ac:dyDescent="0.25">
      <c r="B60" s="45" t="s">
        <v>202</v>
      </c>
      <c r="C60" s="56">
        <v>44928</v>
      </c>
      <c r="D60" s="56">
        <v>45291</v>
      </c>
      <c r="E60" s="66" t="s">
        <v>71</v>
      </c>
      <c r="F60" s="70">
        <v>1</v>
      </c>
      <c r="G60" s="66"/>
      <c r="H60" s="57"/>
      <c r="I60" s="55"/>
    </row>
    <row r="61" spans="2:9" ht="128.25" customHeight="1" x14ac:dyDescent="0.25">
      <c r="B61" s="45" t="s">
        <v>60</v>
      </c>
      <c r="C61" s="56">
        <v>44928</v>
      </c>
      <c r="D61" s="56">
        <v>45291</v>
      </c>
      <c r="E61" s="66" t="s">
        <v>225</v>
      </c>
      <c r="F61" s="70">
        <v>1</v>
      </c>
      <c r="G61" s="66" t="s">
        <v>317</v>
      </c>
      <c r="H61" s="57"/>
      <c r="I61" s="55"/>
    </row>
    <row r="62" spans="2:9" ht="54.75" customHeight="1" x14ac:dyDescent="0.25">
      <c r="B62" s="46" t="s">
        <v>84</v>
      </c>
      <c r="C62" s="56">
        <v>44928</v>
      </c>
      <c r="D62" s="56">
        <v>45291</v>
      </c>
      <c r="E62" s="67" t="s">
        <v>226</v>
      </c>
      <c r="F62" s="70">
        <v>1</v>
      </c>
      <c r="G62" s="89" t="s">
        <v>318</v>
      </c>
      <c r="H62" s="57"/>
      <c r="I62" s="55"/>
    </row>
    <row r="63" spans="2:9" ht="21" x14ac:dyDescent="0.25">
      <c r="B63" s="73" t="s">
        <v>24</v>
      </c>
      <c r="C63" s="56">
        <v>44928</v>
      </c>
      <c r="D63" s="56">
        <v>45291</v>
      </c>
      <c r="E63" s="60" t="s">
        <v>227</v>
      </c>
      <c r="F63" s="70">
        <v>1</v>
      </c>
      <c r="G63" s="66" t="s">
        <v>295</v>
      </c>
      <c r="H63" s="57"/>
      <c r="I63" s="55"/>
    </row>
    <row r="64" spans="2:9" ht="27.75" customHeight="1" x14ac:dyDescent="0.25">
      <c r="B64" s="73" t="s">
        <v>25</v>
      </c>
      <c r="C64" s="56">
        <v>44928</v>
      </c>
      <c r="D64" s="56">
        <v>45291</v>
      </c>
      <c r="E64" s="60" t="s">
        <v>42</v>
      </c>
      <c r="F64" s="70">
        <v>1</v>
      </c>
      <c r="G64" s="66" t="s">
        <v>296</v>
      </c>
      <c r="H64" s="57"/>
      <c r="I64" s="55"/>
    </row>
    <row r="65" spans="2:9" ht="21" x14ac:dyDescent="0.25">
      <c r="B65" s="73" t="s">
        <v>26</v>
      </c>
      <c r="C65" s="56">
        <v>44928</v>
      </c>
      <c r="D65" s="56">
        <v>45291</v>
      </c>
      <c r="E65" s="60" t="s">
        <v>228</v>
      </c>
      <c r="F65" s="70">
        <v>1</v>
      </c>
      <c r="G65" s="66" t="s">
        <v>297</v>
      </c>
      <c r="H65" s="57"/>
      <c r="I65" s="55"/>
    </row>
    <row r="66" spans="2:9" ht="21" customHeight="1" x14ac:dyDescent="0.25">
      <c r="B66" s="73" t="s">
        <v>27</v>
      </c>
      <c r="C66" s="56">
        <v>44928</v>
      </c>
      <c r="D66" s="56">
        <v>45291</v>
      </c>
      <c r="E66" s="60" t="s">
        <v>43</v>
      </c>
      <c r="F66" s="70">
        <v>1</v>
      </c>
      <c r="G66" s="66" t="s">
        <v>288</v>
      </c>
      <c r="H66" s="57"/>
      <c r="I66" s="55"/>
    </row>
    <row r="67" spans="2:9" ht="31.5" x14ac:dyDescent="0.25">
      <c r="B67" s="49" t="s">
        <v>28</v>
      </c>
      <c r="C67" s="56">
        <v>44928</v>
      </c>
      <c r="D67" s="56">
        <v>45291</v>
      </c>
      <c r="E67" s="60" t="s">
        <v>44</v>
      </c>
      <c r="F67" s="70">
        <v>1</v>
      </c>
      <c r="G67" s="78" t="s">
        <v>258</v>
      </c>
      <c r="H67" s="57"/>
      <c r="I67" s="55"/>
    </row>
    <row r="68" spans="2:9" ht="21" x14ac:dyDescent="0.25">
      <c r="B68" s="49" t="s">
        <v>203</v>
      </c>
      <c r="C68" s="56">
        <v>44928</v>
      </c>
      <c r="D68" s="56">
        <v>45291</v>
      </c>
      <c r="E68" s="60" t="s">
        <v>229</v>
      </c>
      <c r="F68" s="70">
        <v>1</v>
      </c>
      <c r="G68" s="66" t="s">
        <v>287</v>
      </c>
      <c r="H68" s="57"/>
      <c r="I68" s="55"/>
    </row>
    <row r="69" spans="2:9" ht="45" customHeight="1" x14ac:dyDescent="0.25">
      <c r="B69" s="73" t="s">
        <v>33</v>
      </c>
      <c r="C69" s="56">
        <v>44928</v>
      </c>
      <c r="D69" s="56">
        <v>45291</v>
      </c>
      <c r="E69" s="66" t="s">
        <v>72</v>
      </c>
      <c r="F69" s="70">
        <v>1</v>
      </c>
      <c r="G69" s="66" t="s">
        <v>303</v>
      </c>
      <c r="H69" s="57"/>
      <c r="I69" s="55"/>
    </row>
    <row r="70" spans="2:9" ht="31.5" x14ac:dyDescent="0.25">
      <c r="B70" s="73" t="s">
        <v>34</v>
      </c>
      <c r="C70" s="56">
        <v>44928</v>
      </c>
      <c r="D70" s="56">
        <v>45291</v>
      </c>
      <c r="E70" s="66" t="s">
        <v>73</v>
      </c>
      <c r="F70" s="70">
        <v>1</v>
      </c>
      <c r="G70" s="66" t="s">
        <v>298</v>
      </c>
      <c r="H70" s="57"/>
      <c r="I70" s="55"/>
    </row>
    <row r="71" spans="2:9" ht="31.5" x14ac:dyDescent="0.25">
      <c r="B71" s="90" t="s">
        <v>35</v>
      </c>
      <c r="C71" s="56">
        <v>44928</v>
      </c>
      <c r="D71" s="56">
        <v>45291</v>
      </c>
      <c r="E71" s="66" t="s">
        <v>50</v>
      </c>
      <c r="F71" s="70">
        <v>1</v>
      </c>
      <c r="G71" s="66" t="s">
        <v>299</v>
      </c>
      <c r="H71" s="57"/>
      <c r="I71" s="55"/>
    </row>
    <row r="72" spans="2:9" ht="73.5" x14ac:dyDescent="0.25">
      <c r="B72" s="90"/>
      <c r="C72" s="56">
        <v>44928</v>
      </c>
      <c r="D72" s="56">
        <v>45291</v>
      </c>
      <c r="E72" s="66" t="s">
        <v>51</v>
      </c>
      <c r="F72" s="70">
        <v>1</v>
      </c>
      <c r="G72" s="83" t="s">
        <v>300</v>
      </c>
      <c r="H72" s="57"/>
      <c r="I72" s="55"/>
    </row>
    <row r="73" spans="2:9" ht="21" x14ac:dyDescent="0.25">
      <c r="B73" s="73" t="s">
        <v>204</v>
      </c>
      <c r="C73" s="51">
        <v>45017</v>
      </c>
      <c r="D73" s="51">
        <v>45214</v>
      </c>
      <c r="E73" s="66" t="s">
        <v>230</v>
      </c>
      <c r="F73" s="70">
        <v>1</v>
      </c>
      <c r="G73" s="66" t="s">
        <v>304</v>
      </c>
      <c r="H73" s="57"/>
      <c r="I73" s="55"/>
    </row>
    <row r="74" spans="2:9" ht="63" x14ac:dyDescent="0.25">
      <c r="B74" s="90" t="s">
        <v>36</v>
      </c>
      <c r="C74" s="56">
        <v>44928</v>
      </c>
      <c r="D74" s="56">
        <v>45291</v>
      </c>
      <c r="E74" s="66" t="s">
        <v>74</v>
      </c>
      <c r="F74" s="70">
        <v>1</v>
      </c>
      <c r="G74" s="83" t="s">
        <v>301</v>
      </c>
      <c r="H74" s="57"/>
      <c r="I74" s="55"/>
    </row>
    <row r="75" spans="2:9" ht="52.5" x14ac:dyDescent="0.25">
      <c r="B75" s="90"/>
      <c r="C75" s="56">
        <v>44928</v>
      </c>
      <c r="D75" s="56">
        <v>45291</v>
      </c>
      <c r="E75" s="66" t="s">
        <v>52</v>
      </c>
      <c r="F75" s="70">
        <v>1</v>
      </c>
      <c r="G75" s="84" t="s">
        <v>302</v>
      </c>
      <c r="H75" s="58"/>
      <c r="I75" s="55"/>
    </row>
    <row r="76" spans="2:9" ht="31.5" x14ac:dyDescent="0.25">
      <c r="B76" s="90"/>
      <c r="C76" s="56">
        <v>44928</v>
      </c>
      <c r="D76" s="56">
        <v>45291</v>
      </c>
      <c r="E76" s="66" t="s">
        <v>53</v>
      </c>
      <c r="F76" s="70">
        <v>1</v>
      </c>
      <c r="G76" s="64" t="s">
        <v>305</v>
      </c>
      <c r="H76" s="58"/>
      <c r="I76" s="55"/>
    </row>
    <row r="77" spans="2:9" ht="42" x14ac:dyDescent="0.25">
      <c r="B77" s="47" t="s">
        <v>205</v>
      </c>
      <c r="C77" s="56">
        <v>44928</v>
      </c>
      <c r="D77" s="56">
        <v>45291</v>
      </c>
      <c r="E77" s="59" t="s">
        <v>45</v>
      </c>
      <c r="F77" s="85">
        <v>1</v>
      </c>
      <c r="G77" s="59" t="s">
        <v>289</v>
      </c>
      <c r="H77" s="82" t="s">
        <v>85</v>
      </c>
      <c r="I77" s="55"/>
    </row>
    <row r="78" spans="2:9" ht="31.5" x14ac:dyDescent="0.25">
      <c r="B78" s="47" t="s">
        <v>29</v>
      </c>
      <c r="C78" s="56">
        <v>44928</v>
      </c>
      <c r="D78" s="56">
        <v>45291</v>
      </c>
      <c r="E78" s="59" t="s">
        <v>46</v>
      </c>
      <c r="F78" s="85">
        <v>1</v>
      </c>
      <c r="G78" s="48" t="s">
        <v>290</v>
      </c>
      <c r="H78" s="82" t="s">
        <v>85</v>
      </c>
      <c r="I78" s="55"/>
    </row>
    <row r="79" spans="2:9" ht="21" x14ac:dyDescent="0.25">
      <c r="B79" s="47" t="s">
        <v>30</v>
      </c>
      <c r="C79" s="56">
        <v>44928</v>
      </c>
      <c r="D79" s="56">
        <v>45291</v>
      </c>
      <c r="E79" s="59" t="s">
        <v>47</v>
      </c>
      <c r="F79" s="85">
        <v>1</v>
      </c>
      <c r="G79" s="48" t="s">
        <v>291</v>
      </c>
      <c r="H79" s="82" t="s">
        <v>85</v>
      </c>
      <c r="I79" s="55"/>
    </row>
    <row r="80" spans="2:9" ht="21" x14ac:dyDescent="0.25">
      <c r="B80" s="47" t="s">
        <v>31</v>
      </c>
      <c r="C80" s="56">
        <v>44928</v>
      </c>
      <c r="D80" s="56">
        <v>45291</v>
      </c>
      <c r="E80" s="59" t="s">
        <v>48</v>
      </c>
      <c r="F80" s="85">
        <v>1</v>
      </c>
      <c r="G80" s="48" t="s">
        <v>292</v>
      </c>
      <c r="H80" s="82" t="s">
        <v>85</v>
      </c>
      <c r="I80" s="55"/>
    </row>
    <row r="81" spans="2:9" ht="31.5" x14ac:dyDescent="0.25">
      <c r="B81" s="47" t="s">
        <v>32</v>
      </c>
      <c r="C81" s="56">
        <v>44928</v>
      </c>
      <c r="D81" s="56">
        <v>45291</v>
      </c>
      <c r="E81" s="59" t="s">
        <v>49</v>
      </c>
      <c r="F81" s="85">
        <v>1</v>
      </c>
      <c r="G81" s="48" t="s">
        <v>293</v>
      </c>
      <c r="H81" s="82" t="s">
        <v>85</v>
      </c>
      <c r="I81" s="55"/>
    </row>
    <row r="82" spans="2:9" ht="409.5" x14ac:dyDescent="0.25">
      <c r="B82" s="73" t="s">
        <v>206</v>
      </c>
      <c r="C82" s="56">
        <v>44928</v>
      </c>
      <c r="D82" s="56">
        <v>45291</v>
      </c>
      <c r="E82" s="60" t="s">
        <v>75</v>
      </c>
      <c r="F82" s="86">
        <v>1</v>
      </c>
      <c r="G82" s="69" t="s">
        <v>263</v>
      </c>
      <c r="H82" s="57"/>
      <c r="I82" s="55"/>
    </row>
    <row r="83" spans="2:9" ht="157.5" x14ac:dyDescent="0.25">
      <c r="B83" s="73" t="s">
        <v>207</v>
      </c>
      <c r="C83" s="56">
        <v>44928</v>
      </c>
      <c r="D83" s="56">
        <v>45291</v>
      </c>
      <c r="E83" s="60" t="s">
        <v>76</v>
      </c>
      <c r="F83" s="86">
        <v>1</v>
      </c>
      <c r="G83" s="69" t="s">
        <v>259</v>
      </c>
      <c r="H83" s="57"/>
      <c r="I83" s="55"/>
    </row>
    <row r="84" spans="2:9" ht="409.5" x14ac:dyDescent="0.25">
      <c r="B84" s="73" t="s">
        <v>208</v>
      </c>
      <c r="C84" s="56">
        <v>44928</v>
      </c>
      <c r="D84" s="56">
        <v>45291</v>
      </c>
      <c r="E84" s="60" t="s">
        <v>77</v>
      </c>
      <c r="F84" s="86">
        <v>1</v>
      </c>
      <c r="G84" s="69" t="s">
        <v>260</v>
      </c>
      <c r="H84" s="57"/>
      <c r="I84" s="55"/>
    </row>
    <row r="85" spans="2:9" ht="409.5" x14ac:dyDescent="0.25">
      <c r="B85" s="73" t="s">
        <v>209</v>
      </c>
      <c r="C85" s="56">
        <v>44928</v>
      </c>
      <c r="D85" s="56">
        <v>45291</v>
      </c>
      <c r="E85" s="60" t="s">
        <v>78</v>
      </c>
      <c r="F85" s="86">
        <v>1</v>
      </c>
      <c r="G85" s="69" t="s">
        <v>264</v>
      </c>
      <c r="H85" s="57"/>
      <c r="I85" s="55"/>
    </row>
    <row r="86" spans="2:9" ht="325.5" x14ac:dyDescent="0.25">
      <c r="B86" s="73" t="s">
        <v>210</v>
      </c>
      <c r="C86" s="56">
        <v>44928</v>
      </c>
      <c r="D86" s="56">
        <v>45291</v>
      </c>
      <c r="E86" s="60" t="s">
        <v>79</v>
      </c>
      <c r="F86" s="86">
        <v>1</v>
      </c>
      <c r="G86" s="69" t="s">
        <v>265</v>
      </c>
      <c r="H86" s="57"/>
      <c r="I86" s="55"/>
    </row>
    <row r="87" spans="2:9" ht="31.5" x14ac:dyDescent="0.25">
      <c r="B87" s="73" t="s">
        <v>211</v>
      </c>
      <c r="C87" s="56">
        <v>44928</v>
      </c>
      <c r="D87" s="56">
        <v>45291</v>
      </c>
      <c r="E87" s="60" t="s">
        <v>231</v>
      </c>
      <c r="F87" s="86">
        <v>1</v>
      </c>
      <c r="G87" s="69" t="s">
        <v>266</v>
      </c>
      <c r="H87" s="57"/>
      <c r="I87" s="55"/>
    </row>
    <row r="88" spans="2:9" ht="252" x14ac:dyDescent="0.25">
      <c r="B88" s="73" t="s">
        <v>212</v>
      </c>
      <c r="C88" s="51">
        <v>45092</v>
      </c>
      <c r="D88" s="51">
        <v>45275</v>
      </c>
      <c r="E88" s="60" t="s">
        <v>80</v>
      </c>
      <c r="F88" s="86">
        <v>1</v>
      </c>
      <c r="G88" s="79" t="s">
        <v>261</v>
      </c>
      <c r="H88" s="57"/>
      <c r="I88" s="55"/>
    </row>
    <row r="89" spans="2:9" ht="31.5" x14ac:dyDescent="0.25">
      <c r="B89" s="73" t="s">
        <v>213</v>
      </c>
      <c r="C89" s="56">
        <v>44928</v>
      </c>
      <c r="D89" s="56">
        <v>45291</v>
      </c>
      <c r="E89" s="60" t="s">
        <v>81</v>
      </c>
      <c r="F89" s="86">
        <v>1</v>
      </c>
      <c r="G89" s="71" t="s">
        <v>262</v>
      </c>
      <c r="H89" s="57"/>
      <c r="I89" s="55"/>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71:B72"/>
    <mergeCell ref="B74:B76"/>
    <mergeCell ref="C10:G10"/>
    <mergeCell ref="C8:G8"/>
    <mergeCell ref="C9:G9"/>
    <mergeCell ref="B18:B19"/>
    <mergeCell ref="B22:B35"/>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defaultColWidth="10.90625" defaultRowHeight="12.5" x14ac:dyDescent="0.25"/>
  <sheetData>
    <row r="1" spans="1:3" ht="56" x14ac:dyDescent="0.25">
      <c r="A1" s="1" t="s">
        <v>86</v>
      </c>
      <c r="B1" s="2" t="s">
        <v>87</v>
      </c>
      <c r="C1" s="3" t="s">
        <v>88</v>
      </c>
    </row>
    <row r="2" spans="1:3" ht="112" x14ac:dyDescent="0.25">
      <c r="A2" s="4" t="s">
        <v>89</v>
      </c>
      <c r="B2" s="5" t="s">
        <v>90</v>
      </c>
      <c r="C2" s="6" t="s">
        <v>91</v>
      </c>
    </row>
    <row r="3" spans="1:3" ht="140" x14ac:dyDescent="0.25">
      <c r="A3" s="4" t="s">
        <v>89</v>
      </c>
      <c r="B3" s="5" t="s">
        <v>92</v>
      </c>
      <c r="C3" s="6" t="s">
        <v>93</v>
      </c>
    </row>
    <row r="4" spans="1:3" ht="56" x14ac:dyDescent="0.25">
      <c r="A4" s="4" t="s">
        <v>89</v>
      </c>
      <c r="B4" s="7" t="s">
        <v>94</v>
      </c>
      <c r="C4" s="6" t="s">
        <v>95</v>
      </c>
    </row>
    <row r="5" spans="1:3" ht="70" x14ac:dyDescent="0.25">
      <c r="A5" s="4" t="s">
        <v>89</v>
      </c>
      <c r="B5" s="8" t="s">
        <v>96</v>
      </c>
      <c r="C5" s="6" t="s">
        <v>97</v>
      </c>
    </row>
    <row r="6" spans="1:3" ht="84" x14ac:dyDescent="0.25">
      <c r="A6" s="4" t="s">
        <v>89</v>
      </c>
      <c r="B6" s="8" t="s">
        <v>98</v>
      </c>
      <c r="C6" s="6" t="s">
        <v>99</v>
      </c>
    </row>
    <row r="7" spans="1:3" ht="42" x14ac:dyDescent="0.25">
      <c r="A7" s="4" t="s">
        <v>89</v>
      </c>
      <c r="B7" s="8" t="s">
        <v>100</v>
      </c>
      <c r="C7" s="6" t="s">
        <v>101</v>
      </c>
    </row>
    <row r="8" spans="1:3" ht="14" hidden="1" x14ac:dyDescent="0.3">
      <c r="A8" s="4" t="s">
        <v>102</v>
      </c>
      <c r="B8" s="9" t="s">
        <v>103</v>
      </c>
      <c r="C8" s="10" t="s">
        <v>104</v>
      </c>
    </row>
    <row r="9" spans="1:3" ht="14" hidden="1" x14ac:dyDescent="0.3">
      <c r="A9" s="4" t="s">
        <v>102</v>
      </c>
      <c r="B9" s="11" t="s">
        <v>105</v>
      </c>
      <c r="C9" s="10" t="s">
        <v>106</v>
      </c>
    </row>
    <row r="10" spans="1:3" ht="14" hidden="1" x14ac:dyDescent="0.3">
      <c r="A10" s="4" t="s">
        <v>102</v>
      </c>
      <c r="B10" s="11" t="s">
        <v>107</v>
      </c>
      <c r="C10" s="10" t="s">
        <v>108</v>
      </c>
    </row>
    <row r="11" spans="1:3" ht="14" hidden="1" x14ac:dyDescent="0.3">
      <c r="A11" s="4" t="s">
        <v>102</v>
      </c>
      <c r="B11" s="11" t="s">
        <v>109</v>
      </c>
      <c r="C11" s="10" t="s">
        <v>110</v>
      </c>
    </row>
    <row r="12" spans="1:3" ht="14" hidden="1" x14ac:dyDescent="0.3">
      <c r="A12" s="4" t="s">
        <v>102</v>
      </c>
      <c r="B12" s="11" t="s">
        <v>111</v>
      </c>
      <c r="C12" s="10" t="s">
        <v>112</v>
      </c>
    </row>
    <row r="13" spans="1:3" ht="14" hidden="1" x14ac:dyDescent="0.3">
      <c r="A13" s="4" t="s">
        <v>102</v>
      </c>
      <c r="B13" s="11" t="s">
        <v>113</v>
      </c>
      <c r="C13" s="10" t="s">
        <v>114</v>
      </c>
    </row>
    <row r="14" spans="1:3" ht="14" hidden="1" x14ac:dyDescent="0.3">
      <c r="A14" s="4" t="s">
        <v>102</v>
      </c>
      <c r="B14" s="11" t="s">
        <v>115</v>
      </c>
      <c r="C14" s="10" t="s">
        <v>116</v>
      </c>
    </row>
    <row r="15" spans="1:3" ht="14" hidden="1" x14ac:dyDescent="0.3">
      <c r="A15" s="4" t="s">
        <v>102</v>
      </c>
      <c r="B15" s="11" t="s">
        <v>117</v>
      </c>
      <c r="C15" s="10" t="s">
        <v>118</v>
      </c>
    </row>
    <row r="16" spans="1:3" ht="14" hidden="1" x14ac:dyDescent="0.3">
      <c r="A16" s="4" t="s">
        <v>102</v>
      </c>
      <c r="B16" s="11" t="s">
        <v>119</v>
      </c>
      <c r="C16" s="10" t="s">
        <v>120</v>
      </c>
    </row>
    <row r="17" spans="1:3" ht="14" hidden="1" x14ac:dyDescent="0.3">
      <c r="A17" s="12" t="s">
        <v>102</v>
      </c>
      <c r="B17" s="13" t="s">
        <v>121</v>
      </c>
      <c r="C17" s="14" t="s">
        <v>122</v>
      </c>
    </row>
    <row r="18" spans="1:3" ht="98" x14ac:dyDescent="0.3">
      <c r="A18" s="15" t="s">
        <v>89</v>
      </c>
      <c r="B18" s="16" t="s">
        <v>123</v>
      </c>
      <c r="C18" s="4" t="s">
        <v>124</v>
      </c>
    </row>
    <row r="19" spans="1:3" ht="70" x14ac:dyDescent="0.3">
      <c r="A19" s="14" t="s">
        <v>89</v>
      </c>
      <c r="B19" s="17" t="s">
        <v>125</v>
      </c>
      <c r="C19" s="4" t="s">
        <v>126</v>
      </c>
    </row>
    <row r="20" spans="1:3" ht="112" x14ac:dyDescent="0.3">
      <c r="A20" s="14" t="s">
        <v>89</v>
      </c>
      <c r="B20" s="18" t="s">
        <v>127</v>
      </c>
      <c r="C20" s="4" t="s">
        <v>128</v>
      </c>
    </row>
    <row r="21" spans="1:3" ht="70" x14ac:dyDescent="0.3">
      <c r="A21" s="14" t="s">
        <v>89</v>
      </c>
      <c r="B21" s="18" t="s">
        <v>129</v>
      </c>
      <c r="C21" s="4" t="s">
        <v>130</v>
      </c>
    </row>
    <row r="22" spans="1:3" ht="14" hidden="1" x14ac:dyDescent="0.3">
      <c r="A22" s="4" t="s">
        <v>102</v>
      </c>
      <c r="B22" s="11" t="s">
        <v>131</v>
      </c>
      <c r="C22" s="10" t="s">
        <v>132</v>
      </c>
    </row>
    <row r="23" spans="1:3" ht="14" x14ac:dyDescent="0.3">
      <c r="A23" s="14" t="s">
        <v>89</v>
      </c>
      <c r="B23" s="11" t="s">
        <v>133</v>
      </c>
      <c r="C23" s="10" t="s">
        <v>134</v>
      </c>
    </row>
    <row r="24" spans="1:3" ht="14" hidden="1" x14ac:dyDescent="0.3">
      <c r="A24" s="4" t="s">
        <v>102</v>
      </c>
      <c r="B24" s="11" t="s">
        <v>135</v>
      </c>
      <c r="C24" s="10" t="s">
        <v>136</v>
      </c>
    </row>
    <row r="25" spans="1:3" x14ac:dyDescent="0.25">
      <c r="A25" s="103" t="s">
        <v>89</v>
      </c>
      <c r="B25" s="105" t="s">
        <v>137</v>
      </c>
      <c r="C25" s="107" t="s">
        <v>138</v>
      </c>
    </row>
    <row r="26" spans="1:3" hidden="1" x14ac:dyDescent="0.25">
      <c r="A26" s="104"/>
      <c r="B26" s="106"/>
      <c r="C26" s="108"/>
    </row>
    <row r="27" spans="1:3" ht="112" x14ac:dyDescent="0.3">
      <c r="A27" s="4" t="s">
        <v>89</v>
      </c>
      <c r="B27" s="21" t="s">
        <v>139</v>
      </c>
      <c r="C27" s="6" t="s">
        <v>140</v>
      </c>
    </row>
    <row r="28" spans="1:3" ht="140" x14ac:dyDescent="0.3">
      <c r="A28" s="4" t="s">
        <v>89</v>
      </c>
      <c r="B28" s="21" t="s">
        <v>141</v>
      </c>
      <c r="C28" s="6" t="s">
        <v>142</v>
      </c>
    </row>
    <row r="29" spans="1:3" ht="98" hidden="1" x14ac:dyDescent="0.3">
      <c r="A29" s="4" t="s">
        <v>143</v>
      </c>
      <c r="B29" s="21" t="s">
        <v>144</v>
      </c>
      <c r="C29" s="10" t="s">
        <v>145</v>
      </c>
    </row>
    <row r="30" spans="1:3" ht="84" hidden="1" x14ac:dyDescent="0.3">
      <c r="A30" s="14" t="s">
        <v>143</v>
      </c>
      <c r="B30" s="21" t="s">
        <v>146</v>
      </c>
      <c r="C30" s="10" t="s">
        <v>147</v>
      </c>
    </row>
    <row r="31" spans="1:3" ht="56" hidden="1" x14ac:dyDescent="0.3">
      <c r="A31" s="14" t="s">
        <v>148</v>
      </c>
      <c r="B31" s="21" t="s">
        <v>149</v>
      </c>
      <c r="C31" s="10" t="s">
        <v>150</v>
      </c>
    </row>
    <row r="32" spans="1:3" ht="56" hidden="1" x14ac:dyDescent="0.3">
      <c r="A32" s="14" t="s">
        <v>148</v>
      </c>
      <c r="B32" s="21" t="s">
        <v>151</v>
      </c>
      <c r="C32" s="10" t="s">
        <v>152</v>
      </c>
    </row>
    <row r="33" spans="1:3" ht="112" hidden="1" x14ac:dyDescent="0.3">
      <c r="A33" s="14" t="s">
        <v>153</v>
      </c>
      <c r="B33" s="21" t="s">
        <v>154</v>
      </c>
      <c r="C33" s="10" t="s">
        <v>155</v>
      </c>
    </row>
    <row r="34" spans="1:3" ht="84" hidden="1" x14ac:dyDescent="0.3">
      <c r="A34" s="14" t="s">
        <v>153</v>
      </c>
      <c r="B34" s="21" t="s">
        <v>156</v>
      </c>
      <c r="C34" s="10" t="s">
        <v>157</v>
      </c>
    </row>
    <row r="35" spans="1:3" ht="112" hidden="1" x14ac:dyDescent="0.3">
      <c r="A35" s="14" t="s">
        <v>153</v>
      </c>
      <c r="B35" s="21" t="s">
        <v>158</v>
      </c>
      <c r="C35" s="22" t="s">
        <v>159</v>
      </c>
    </row>
    <row r="36" spans="1:3" ht="42" hidden="1" x14ac:dyDescent="0.3">
      <c r="A36" s="14" t="s">
        <v>160</v>
      </c>
      <c r="B36" s="21" t="s">
        <v>161</v>
      </c>
      <c r="C36" s="22" t="s">
        <v>162</v>
      </c>
    </row>
    <row r="37" spans="1:3" ht="98" hidden="1" x14ac:dyDescent="0.3">
      <c r="A37" s="4" t="s">
        <v>102</v>
      </c>
      <c r="B37" s="21" t="s">
        <v>163</v>
      </c>
      <c r="C37" s="22" t="s">
        <v>164</v>
      </c>
    </row>
    <row r="38" spans="1:3" ht="140" hidden="1" x14ac:dyDescent="0.25">
      <c r="A38" s="4" t="s">
        <v>102</v>
      </c>
      <c r="B38" s="8" t="s">
        <v>165</v>
      </c>
      <c r="C38" s="6" t="s">
        <v>166</v>
      </c>
    </row>
    <row r="39" spans="1:3" ht="112" x14ac:dyDescent="0.3">
      <c r="A39" s="4" t="s">
        <v>89</v>
      </c>
      <c r="B39" s="21" t="s">
        <v>167</v>
      </c>
      <c r="C39" s="6" t="s">
        <v>168</v>
      </c>
    </row>
    <row r="40" spans="1:3" ht="70" x14ac:dyDescent="0.3">
      <c r="A40" s="4" t="s">
        <v>89</v>
      </c>
      <c r="B40" s="21" t="s">
        <v>169</v>
      </c>
      <c r="C40" s="6" t="s">
        <v>170</v>
      </c>
    </row>
    <row r="41" spans="1:3" ht="14" x14ac:dyDescent="0.3">
      <c r="A41" s="4" t="s">
        <v>89</v>
      </c>
      <c r="B41" s="11" t="s">
        <v>171</v>
      </c>
      <c r="C41" s="10" t="s">
        <v>85</v>
      </c>
    </row>
    <row r="42" spans="1:3" ht="112" hidden="1" x14ac:dyDescent="0.25">
      <c r="A42" s="4" t="s">
        <v>102</v>
      </c>
      <c r="B42" s="23" t="s">
        <v>172</v>
      </c>
      <c r="C42" s="6" t="s">
        <v>173</v>
      </c>
    </row>
    <row r="43" spans="1:3" ht="14" hidden="1" x14ac:dyDescent="0.3">
      <c r="A43" s="4" t="s">
        <v>102</v>
      </c>
      <c r="B43" s="11" t="s">
        <v>174</v>
      </c>
      <c r="C43" s="10" t="s">
        <v>175</v>
      </c>
    </row>
    <row r="44" spans="1:3" ht="14" hidden="1" x14ac:dyDescent="0.3">
      <c r="A44" s="4" t="s">
        <v>102</v>
      </c>
      <c r="B44" s="11" t="s">
        <v>176</v>
      </c>
      <c r="C44" s="10" t="s">
        <v>177</v>
      </c>
    </row>
    <row r="45" spans="1:3" ht="14" x14ac:dyDescent="0.3">
      <c r="A45" s="4" t="s">
        <v>89</v>
      </c>
      <c r="B45" s="11" t="s">
        <v>178</v>
      </c>
      <c r="C45" s="6" t="s">
        <v>179</v>
      </c>
    </row>
    <row r="46" spans="1:3" ht="14" hidden="1" x14ac:dyDescent="0.3">
      <c r="A46" s="4" t="s">
        <v>102</v>
      </c>
      <c r="B46" s="11" t="s">
        <v>180</v>
      </c>
      <c r="C46" s="6" t="s">
        <v>181</v>
      </c>
    </row>
    <row r="47" spans="1:3" ht="14" hidden="1" x14ac:dyDescent="0.3">
      <c r="A47" s="4" t="s">
        <v>102</v>
      </c>
      <c r="B47" s="11" t="s">
        <v>182</v>
      </c>
      <c r="C47" s="6" t="s">
        <v>183</v>
      </c>
    </row>
    <row r="48" spans="1:3" ht="14" hidden="1" x14ac:dyDescent="0.3">
      <c r="A48" s="4" t="s">
        <v>102</v>
      </c>
      <c r="B48" s="11" t="s">
        <v>184</v>
      </c>
      <c r="C48" s="6" t="s">
        <v>185</v>
      </c>
    </row>
    <row r="49" spans="1:3" ht="14" hidden="1" x14ac:dyDescent="0.3">
      <c r="A49" s="12" t="s">
        <v>102</v>
      </c>
      <c r="B49" s="19" t="s">
        <v>186</v>
      </c>
      <c r="C49" s="20" t="s">
        <v>187</v>
      </c>
    </row>
    <row r="50" spans="1:3" ht="14" x14ac:dyDescent="0.3">
      <c r="A50" s="24" t="s">
        <v>89</v>
      </c>
      <c r="B50" s="25" t="s">
        <v>178</v>
      </c>
      <c r="C50" s="26" t="s">
        <v>179</v>
      </c>
    </row>
    <row r="51" spans="1:3" ht="14" x14ac:dyDescent="0.3">
      <c r="A51" s="4" t="s">
        <v>89</v>
      </c>
      <c r="B51" s="11" t="s">
        <v>188</v>
      </c>
      <c r="C51" s="27" t="s">
        <v>189</v>
      </c>
    </row>
    <row r="54" spans="1:3" ht="14" x14ac:dyDescent="0.3">
      <c r="B54" s="13" t="s">
        <v>195</v>
      </c>
      <c r="C54">
        <v>20</v>
      </c>
    </row>
    <row r="55" spans="1:3" x14ac:dyDescent="0.25">
      <c r="B55" t="s">
        <v>190</v>
      </c>
      <c r="C55">
        <v>21</v>
      </c>
    </row>
    <row r="56" spans="1:3" x14ac:dyDescent="0.25">
      <c r="B56" t="s">
        <v>191</v>
      </c>
      <c r="C56">
        <v>3</v>
      </c>
    </row>
    <row r="57" spans="1:3" x14ac:dyDescent="0.25">
      <c r="B57" t="s">
        <v>192</v>
      </c>
      <c r="C57">
        <v>2</v>
      </c>
    </row>
    <row r="58" spans="1:3" x14ac:dyDescent="0.25">
      <c r="B58" t="s">
        <v>193</v>
      </c>
      <c r="C58">
        <v>2</v>
      </c>
    </row>
    <row r="59" spans="1:3" x14ac:dyDescent="0.25">
      <c r="B59" t="s">
        <v>194</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DEG-021</vt:lpstr>
      <vt:lpstr>Hoja1</vt:lpstr>
      <vt:lpstr>'DEG-021'!Print_Area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Denali CRT</cp:lastModifiedBy>
  <cp:lastPrinted>2022-10-05T15:45:57Z</cp:lastPrinted>
  <dcterms:created xsi:type="dcterms:W3CDTF">2020-06-12T19:04:07Z</dcterms:created>
  <dcterms:modified xsi:type="dcterms:W3CDTF">2023-10-05T20:59:31Z</dcterms:modified>
</cp:coreProperties>
</file>