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D:\documentos\LENE\#TRANSITO ATLÁNTICO\PLAN DE ACCIÓN\SEGUNDO SEGUIMIENTO 2024\"/>
    </mc:Choice>
  </mc:AlternateContent>
  <xr:revisionPtr revIDLastSave="0" documentId="13_ncr:1_{09664EA6-10FB-442B-9364-996EC04BBC78}" xr6:coauthVersionLast="47" xr6:coauthVersionMax="47" xr10:uidLastSave="{00000000-0000-0000-0000-000000000000}"/>
  <bookViews>
    <workbookView xWindow="-108" yWindow="-108" windowWidth="23256" windowHeight="12456" tabRatio="579" xr2:uid="{00000000-000D-0000-FFFF-FFFF00000000}"/>
  </bookViews>
  <sheets>
    <sheet name="DEG-021" sheetId="1" r:id="rId1"/>
    <sheet name="Hoja1" sheetId="2" state="hidden" r:id="rId2"/>
  </sheets>
  <definedNames>
    <definedName name="_xlnm._FilterDatabase" localSheetId="1" hidden="1">Hoja1!$A$1:$C$51</definedName>
    <definedName name="_xlnm.Print_Area" localSheetId="0">'DEG-021'!$A$1:$J$12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alcChain>
</file>

<file path=xl/sharedStrings.xml><?xml version="1.0" encoding="utf-8"?>
<sst xmlns="http://schemas.openxmlformats.org/spreadsheetml/2006/main" count="482" uniqueCount="354">
  <si>
    <t>1.1. NOMBRE DE LA DEPENDENCIA O ENTIDAD:</t>
  </si>
  <si>
    <t>1.2. ELABORADO POR:</t>
  </si>
  <si>
    <t>1.3. FECHA DE CORTE DE LA INFORMACIÓN:</t>
  </si>
  <si>
    <t>1.4. NOMBRE DE LA ACCIÓN</t>
  </si>
  <si>
    <t>1.5 FECHA DE INICIO</t>
  </si>
  <si>
    <t>1.7. META FÍSICA PROPUESTA</t>
  </si>
  <si>
    <t>1.8. % DE EJECUCIÓN</t>
  </si>
  <si>
    <t>1.9. LOGROS  DE EJECUCIÓN</t>
  </si>
  <si>
    <t>1.10 VALOR EJECUTADO</t>
  </si>
  <si>
    <t>1.11. OBSERVACIONES</t>
  </si>
  <si>
    <t>IMPLEMENTACIÓN DEL SISTEMA DE GESTIÓN DOCUMENTAL</t>
  </si>
  <si>
    <t>IMPLEMENTACIÓN DEL SISTEMA DE GESTIÓN DE SEGURIDAD Y SALUD EN EL TRABAJO</t>
  </si>
  <si>
    <t>EVALUACION DESEMPEÑO LABORAL</t>
  </si>
  <si>
    <t xml:space="preserve"> PLAN DE BIENESTAR SOCIAL</t>
  </si>
  <si>
    <t>PLAN DE CAPACITACION</t>
  </si>
  <si>
    <t>SEGUIMIENTO A LAS ÓRDENES DE PAGO</t>
  </si>
  <si>
    <t>RENDICIÓN DE CUENTAS A LOS ENTES DE CONTROL</t>
  </si>
  <si>
    <t>INGRESOS</t>
  </si>
  <si>
    <t xml:space="preserve"> INFORMES FINANCIEROS</t>
  </si>
  <si>
    <t>SEGURIDAD DE LA INFORMACIÒN</t>
  </si>
  <si>
    <t>COBERTURA DE LAS NECESIDADES  INFORMATICAS</t>
  </si>
  <si>
    <t>Realizar la EDL, acorde a los parámetros de la CNCS en un 100%.</t>
  </si>
  <si>
    <t>RELACIÓN CON ENTES EXTERNOS DE CONTROL</t>
  </si>
  <si>
    <t>SEGUIMIENTO A LA EJECUCION DEL PLAN DE NECESIDADES DE INSUMOS</t>
  </si>
  <si>
    <t>Suplir las necesidades de papeleria y demás insumos de cada una de las dependencias en un 80%</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</si>
  <si>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</si>
  <si>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</si>
  <si>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</si>
  <si>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</si>
  <si>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</si>
  <si>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</si>
  <si>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</si>
  <si>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ROL DE LIDERAZGO ESTRATÉGICO</t>
  </si>
  <si>
    <t>ROL DE  ENFOQUE HACIA LA PREVENCIÓN</t>
  </si>
  <si>
    <t>N/A</t>
  </si>
  <si>
    <t>TIPO DE DOCUMENTO</t>
  </si>
  <si>
    <t>NOMBRE DEL PROCEDIMIENTO</t>
  </si>
  <si>
    <t>CÓDIGO</t>
  </si>
  <si>
    <t>PROCEDIMIENTO</t>
  </si>
  <si>
    <t>Procedimiento atención de tramites generales del RNA, RNRYS y RNMA</t>
  </si>
  <si>
    <t>RGT-P01</t>
  </si>
  <si>
    <t>Procedimiento Atención De Trámites De Licencia De Conducción</t>
  </si>
  <si>
    <t>RGT-P02</t>
  </si>
  <si>
    <t>Procedimiento Matricula Inicial</t>
  </si>
  <si>
    <t>RGT-P03</t>
  </si>
  <si>
    <t>Procedimiento Envió De Traslado De Cuenta</t>
  </si>
  <si>
    <t>RGT-P04</t>
  </si>
  <si>
    <t>Procedimiento Solicitud De Especies Venales</t>
  </si>
  <si>
    <t>RGT-P05</t>
  </si>
  <si>
    <t>Procedimiento de rematrícula</t>
  </si>
  <si>
    <t>RGT-P12</t>
  </si>
  <si>
    <t>FORMATO</t>
  </si>
  <si>
    <t>Formato De Registro Fotográfico</t>
  </si>
  <si>
    <t>ESV-F48 </t>
  </si>
  <si>
    <t>Solicitud De Permiso De Circulación</t>
  </si>
  <si>
    <t>ESV-F49</t>
  </si>
  <si>
    <t>Liquidación Permiso Circulación Vías Terciarias</t>
  </si>
  <si>
    <t>ESV-F50</t>
  </si>
  <si>
    <t>Control Diario de Trámites Atendidos </t>
  </si>
  <si>
    <t>RGT-F31 </t>
  </si>
  <si>
    <t>Devolución de Trámites</t>
  </si>
  <si>
    <t>RGT-F32</t>
  </si>
  <si>
    <t>Trámites Enviados al Archivo</t>
  </si>
  <si>
    <t>RGT-F33</t>
  </si>
  <si>
    <t>Acta de Inicio de Contrato Persona Natural</t>
  </si>
  <si>
    <t>GRI-F37 </t>
  </si>
  <si>
    <t>Formulación y Seguimiento del Plan de Acción</t>
  </si>
  <si>
    <t>OAP-F09 </t>
  </si>
  <si>
    <t>Requerimiento de Almacén</t>
  </si>
  <si>
    <t>GRI-F20 </t>
  </si>
  <si>
    <t>Validación de la ejecución y efectividad del control de los riesgos</t>
  </si>
  <si>
    <t>ECI-F13</t>
  </si>
  <si>
    <t>Elaboración y Ejecución del Cronograma de Operativos</t>
  </si>
  <si>
    <t>ESV-P01</t>
  </si>
  <si>
    <t>Elaboración del Plan Anual de Educación Vial</t>
  </si>
  <si>
    <t>ESV-P04</t>
  </si>
  <si>
    <t>Levantamiento de Necesidades de Señalización y Demarcación</t>
  </si>
  <si>
    <t>ESV-P08</t>
  </si>
  <si>
    <t>Revisión, Aprobación y Seguimiento de PMT</t>
  </si>
  <si>
    <t>ESV-P11</t>
  </si>
  <si>
    <t>Reporte novedades de nómina</t>
  </si>
  <si>
    <t>GTH-F27 </t>
  </si>
  <si>
    <t>Liquidación de Nómina</t>
  </si>
  <si>
    <t>GTH-P02 </t>
  </si>
  <si>
    <t>Solicitud de Soporte Técnico y Tecnología de la Información</t>
  </si>
  <si>
    <t>GTI-F05 </t>
  </si>
  <si>
    <t>Procedimiento de Mantenimiento Correctivo</t>
  </si>
  <si>
    <t>GTI-P07 </t>
  </si>
  <si>
    <t>Procedimiento entrada de elementos de consumo y devolutivos al almacén</t>
  </si>
  <si>
    <t>GRI-P06</t>
  </si>
  <si>
    <t>Procedimiento salidas de elementos de consumos y devolutivos del almacén</t>
  </si>
  <si>
    <t>GRI-P07</t>
  </si>
  <si>
    <t>MANUAL</t>
  </si>
  <si>
    <t>Manual de Políticas de Seguridad de Transito del Atlántico</t>
  </si>
  <si>
    <t>GTI-MA01 </t>
  </si>
  <si>
    <t>Manual de Catalogo Sistemas de Información</t>
  </si>
  <si>
    <t>GTI-MA02 </t>
  </si>
  <si>
    <t>MATRIZ</t>
  </si>
  <si>
    <t>Matriz de Activos de Información</t>
  </si>
  <si>
    <t>GTI-M01</t>
  </si>
  <si>
    <t>Matriz Identificativa de Licencia</t>
  </si>
  <si>
    <t>GTI-M02</t>
  </si>
  <si>
    <t>GUÍA</t>
  </si>
  <si>
    <t>Guía Roles y Responsabilidades de Seguridad de la Información</t>
  </si>
  <si>
    <t>GTI-GU01 </t>
  </si>
  <si>
    <t>Guía de Buenas Prácticas Para el Uso de Software</t>
  </si>
  <si>
    <t>GTI-GU02 </t>
  </si>
  <si>
    <t>Guía de seguridad para proyectos y construcción de ANSV ITA</t>
  </si>
  <si>
    <t>GTI-GU03</t>
  </si>
  <si>
    <t>POLÍTICAS</t>
  </si>
  <si>
    <t> Políticas de Impresión</t>
  </si>
  <si>
    <t>GTI-PO01</t>
  </si>
  <si>
    <t>Formato Catálogo de Sistemas de Información</t>
  </si>
  <si>
    <t>GTI-F09 </t>
  </si>
  <si>
    <t>Solicitud para corregir y/o completar información de la base de datos del ITA y RUNT</t>
  </si>
  <si>
    <t>RGT-F34</t>
  </si>
  <si>
    <t>Procedimiento planificación y desarrollo del curso en normas de tránsito</t>
  </si>
  <si>
    <t>GRC-P01</t>
  </si>
  <si>
    <t>Procedimiento envió y cargue del curso al Simit</t>
  </si>
  <si>
    <t>GRC-P02</t>
  </si>
  <si>
    <t>procedimiento atención de accidentes de tránsito</t>
  </si>
  <si>
    <t>Plan de Mejoramiento por proceso sistema integrado de gestión MIPG</t>
  </si>
  <si>
    <t>ECI-F01 </t>
  </si>
  <si>
    <t>Acta de Entrega de Puesto de Trabajo</t>
  </si>
  <si>
    <t>GTH-F28</t>
  </si>
  <si>
    <t>Acta de Aceptación Comisión de Infracción</t>
  </si>
  <si>
    <t>CTV-F11</t>
  </si>
  <si>
    <t>Procedimiento Radicación de Cuenta</t>
  </si>
  <si>
    <t>RGT-P06</t>
  </si>
  <si>
    <t>Informe de Auditorías de Seguimiento y/o Evaluación</t>
  </si>
  <si>
    <t>ECI-F04</t>
  </si>
  <si>
    <t>Lista de Chequeo</t>
  </si>
  <si>
    <r>
      <t>ECI-F02</t>
    </r>
    <r>
      <rPr>
        <sz val="11"/>
        <color rgb="FF222222"/>
        <rFont val="Arial"/>
        <family val="2"/>
      </rPr>
      <t> </t>
    </r>
  </si>
  <si>
    <t>Requisitos y Verificación de Trámites</t>
  </si>
  <si>
    <t>RGT-F09</t>
  </si>
  <si>
    <t>Planilla relación de embargo y desembargo</t>
  </si>
  <si>
    <t>RGT-F35</t>
  </si>
  <si>
    <t>Procedimiento Traslado de Cuenta</t>
  </si>
  <si>
    <t>RGT-P13</t>
  </si>
  <si>
    <t xml:space="preserve">formatos </t>
  </si>
  <si>
    <t>Guias</t>
  </si>
  <si>
    <t>Manuales</t>
  </si>
  <si>
    <t>Matrices</t>
  </si>
  <si>
    <t>Políticas</t>
  </si>
  <si>
    <t>Procedimientos</t>
  </si>
  <si>
    <t>ALIX PATRICIA ARRIETA ACOSTA</t>
  </si>
  <si>
    <t xml:space="preserve">EVALUACIÓN DE LA GESTIÓN DEL RIESGO </t>
  </si>
  <si>
    <t>EVALUACIÓN Y SEGUIMIENTO- INFORMES DE LEY E INSTITUCIONALES-AUDITORÍAS A LA GESTIÓN</t>
  </si>
  <si>
    <t>PLAN DE INCENTIVOS</t>
  </si>
  <si>
    <t>POLITICA DE INTEGRIDAD</t>
  </si>
  <si>
    <t>SIGEP</t>
  </si>
  <si>
    <t>Se implementaron varios filtros para la verificacion de los soportes que son requisitos para los pagos, inicialmente se realiza la verificacion de la planilla de aportes de seguridad social, se liquidan las deducciones en presupuesto y contabilidad, luego se verifica el pago de los impuestos, una vez realizado el pago se elabora una relacion con los comprobantes de egreso para entregar a la oficina de contratacion para su archivo en la carpeta unica. Asi mismo con la obligatoriedad de la implementacion en el proceso contractual del sistema electronico para la contratacion publica SECOP II, en la cual las Entidades Estatales pueden hacer todo el Proceso de Contratación en línea a partir del 1 de julio de de 2021, las cuentas de cobro son aprobadas por el supervisor en la plataforma.</t>
  </si>
  <si>
    <t>1.6. FECHA DE TERMINA-CIÓN</t>
  </si>
  <si>
    <t xml:space="preserve">No se han detectado en el ejercicio de los trabajos de auditorías, alertas por posibles riesgos fiscales.  </t>
  </si>
  <si>
    <t xml:space="preserve">No se ha evidenciado la posibilidad de materialización de Riesgos Fiscales, en el ejercicio de las auditorias. Solamente en caso de evidenciarse deberá ser diligenciado el formato determinado para tales fines. </t>
  </si>
  <si>
    <t xml:space="preserve">El Informe comparativo de las últimas dos (2) vigencias del PMI Plan de Mejora Institucional, identificando las acciones incumplidas e inefectivas de las últimas vigencias, se rindió al director general el día 25 de enero de 2024. </t>
  </si>
  <si>
    <t xml:space="preserve">Solamente en caso de evidenciarse deberá ser diligenciado el formato determinado para tales fines. </t>
  </si>
  <si>
    <t xml:space="preserve">Hacer seguimiento al proceso de Control Interno. </t>
  </si>
  <si>
    <t>Este informe está programado para presentar en diciembre de 2024.</t>
  </si>
  <si>
    <t>30/07/204</t>
  </si>
  <si>
    <t>Informe Semestral sobre la atención prestada por la entidad, por parte de las Oficinas de Quejas, Sugerencias y Reclamos. Publicados en la pagina web del Instituto y enviados al Director General. Este informe se presentó en enero de 2024 y el próximo informe se presentará en el mes de julio de 2024.</t>
  </si>
  <si>
    <t>Se informa a los líderes de proceso, dirección y se publica en la página web de la entidad. En enero de 2024 se presentó la evaluación de la vigencia 2023.</t>
  </si>
  <si>
    <t>Se realizó seguimiento a la publicación en la  web  al  31  de  enero de los 12  planes de que trata el Decreto 612 de 2018.</t>
  </si>
  <si>
    <t>Se realiza un informe de seguimiento al diligenciamiento  del Formulario de Declaración de Bienes y Rentas por parte de los Funcionarios de la Entidad en la Página del SIGEP. Este informe se encuentra programado para rendirlo a más tardar el 30 de septiembre de 2024.</t>
  </si>
  <si>
    <t>Este informe está programado para presentar en el mes de noviembre de 2024.</t>
  </si>
  <si>
    <t xml:space="preserve">No se han detectado hechos comprobables por posibles actos de corrupción.  </t>
  </si>
  <si>
    <t xml:space="preserve">Auditoria de gestión a los procesos </t>
  </si>
  <si>
    <t>Para el segundo periodo se realizara la contratacion de los mantenimientos preventivos y correctivos de la institucion.</t>
  </si>
  <si>
    <t>lograr la cobertura de  un  80% de los requerimientos tecnologicos en la institucion</t>
  </si>
  <si>
    <t>Ejecución del Plan Institucional de Archivo del año 2024 en un 100%.</t>
  </si>
  <si>
    <t>SEGUIMIENTO A LAS ÓRDENES DE PAGO/ Oportunidad y veracidad en el 100% de  los registros.</t>
  </si>
  <si>
    <t>RENDICIÓN DE CUENTAS A LOS ENTES DE CONTROL/ Responder a los requerimientos de los entes de control  en el plazo establecido, en un 100%.</t>
  </si>
  <si>
    <t>PLAN DE MANTENIMIENTO PARA LA VIGENCIA 2024</t>
  </si>
  <si>
    <t>Actualizar el plan de mantenimiento de la entidad  aplicable a la vigencia 2024</t>
  </si>
  <si>
    <t>Ejecucion de los recaudos proyectados en el presupueso para la vigencia 2024</t>
  </si>
  <si>
    <t>Presentación oportuna de 4 informes financieros durante la vigencia 2024 con una periodicidad trimestral.</t>
  </si>
  <si>
    <t>Ejecución del Plan de Trabajo del año 2024 en Seguridad y Salud en el Trabajo en un 100%.</t>
  </si>
  <si>
    <t xml:space="preserve"> PLAN DE BIENESTAR SOCIAL/ Cumplimiento de las actividades programadas en un 100%. </t>
  </si>
  <si>
    <t>PLAN DE CAPACITACION/ Cumplimiento de las actividades programadas en un 100%</t>
  </si>
  <si>
    <t>PLAN DE INCENTIVOS/ Cumplimiento de las actividades programadas en un 100%</t>
  </si>
  <si>
    <t>POLITICA DE INTEGRIDAD/ Cumplimiento de las actividades programadas en un 100%</t>
  </si>
  <si>
    <t>SIGEP/ Cumplimiento de las actividades programadas en un 100%</t>
  </si>
  <si>
    <t xml:space="preserve">REPORTE DE COMPARENDOS FÍSICOS Y ACUERDOS DE PAGOS </t>
  </si>
  <si>
    <t>Reportar en un 100% de manera oportuna los pagos por comparendos físicos y cuotas de acuerdo de pago realizados por los diferentes  infractores a las normas de tránsito.</t>
  </si>
  <si>
    <t>CADUCIDAD  DE COMPARENDOS</t>
  </si>
  <si>
    <t xml:space="preserve">Generar 100% lo fallos de exoneración o sancionatorios del procesos contravencioanal </t>
  </si>
  <si>
    <t>ARCHIVO FÍSICO DE COMPARENDOS FISICOS Y EXPEDIENTES DE EMBRIAGUEZ DEL PROCESO CONTRAVENCIONAL</t>
  </si>
  <si>
    <t>Organizar en un 100% de manera eficiente los comparendos y expedientes del proceso contravencional de este Organismo de Tránsito.</t>
  </si>
  <si>
    <t>CUMPLIMIENTO DE TERMINOS EN LA GESTION DEL PROCESO CONTRAVENCIONAL DE TRANSITO</t>
  </si>
  <si>
    <t xml:space="preserve"> Reportar la información del 100% de los fallos sancionatorios/exonerados al SIMIT y Software Contravencional.</t>
  </si>
  <si>
    <t xml:space="preserve">CARGUE DE COMPARENDOS FÍSICOS AGENTES ITA </t>
  </si>
  <si>
    <t>Recibir por parte de los agentes de transito el 100% de los comparendos fisicos realizados a través de comparenderas fisicas y  electronicas en planillas.</t>
  </si>
  <si>
    <t xml:space="preserve">INMOVILIZACIONES  </t>
  </si>
  <si>
    <t>Reportar el 100% las salidas de los vehiculos inmovilizados en los parqueaderos de la jurisdiciión del ITA.</t>
  </si>
  <si>
    <t>RESPUESTA A LOS DERECHOS DE PETICIÓN, SOLICITUDES Y REVOCATORIAS.</t>
  </si>
  <si>
    <t>Dar respuesta en un 100%  a los derechos de peticion y revocatorias directas del preceso contravenciona</t>
  </si>
  <si>
    <t>SEGUIMIENTO AL CARGUE DE LA IFORMACIÓN  POR COMPARENDOS FÍSICOS AL SIMIT.</t>
  </si>
  <si>
    <t>Control permanente de toda la infromación que se reporta diariamente al Simt por el ITA.</t>
  </si>
  <si>
    <t xml:space="preserve">RECEPCIÓN DE EXPEDIENTES DE EMBRIAGUEZ </t>
  </si>
  <si>
    <t>Recibir el 100% de los comparendos de embriaguez, entregados por POLCA y URBANOS</t>
  </si>
  <si>
    <t>CARGUE DE PRESCRIPCIONES POR COMPARENDOS FISICOS EN QUIPUX , ENVIADOS POR LA OFIICNA JURIDICA</t>
  </si>
  <si>
    <t>Aplicar en Qupux el 100% de las resoluciones recepcionadas por concepto de prescripcion</t>
  </si>
  <si>
    <t>ELABORACION  Y SEGUIMIENTO AL PLAN ESTRATEGICO DEL ITA</t>
  </si>
  <si>
    <t>Realizar 100% de los seguiminetos del PAI a todas las áreas de la entidad.</t>
  </si>
  <si>
    <t xml:space="preserve">MODELO INTEGRADO DE PLANEACION Y GESTION- MIPG </t>
  </si>
  <si>
    <t>Implementar en un 100% el MIPG</t>
  </si>
  <si>
    <t>SISTEMA DE GESTION DE CALIDAD- SIG</t>
  </si>
  <si>
    <t xml:space="preserve">Implementar, mantener y actualizar en un 100% el sistema de gestión de calidad </t>
  </si>
  <si>
    <t xml:space="preserve">MODELO ESTANDAR DE CONTROL INTERNO - MECI </t>
  </si>
  <si>
    <t>Cumplir con la implementación del MECI en un 100%</t>
  </si>
  <si>
    <t>ADMINISTRACION DEL RIESGO EN EL ITA</t>
  </si>
  <si>
    <t>15/042024</t>
  </si>
  <si>
    <t>Revisar en un 100%  las actualizaciones de la matriz del riesgo de todas las áreas</t>
  </si>
  <si>
    <t>ACTUALIZACION DE LA PLATAFORMA SUIT</t>
  </si>
  <si>
    <t>Mantener en un 100% actualizada la información del ITA en la plataforma SUIT</t>
  </si>
  <si>
    <t>APOYO JURÍDICO A LAS DEPENDENCIAS DEL ITA</t>
  </si>
  <si>
    <t>Asesorar el 100% de los asuntos que sean recibidos</t>
  </si>
  <si>
    <t xml:space="preserve">ATENDER DE FORMA OPORTUNA Y ADECUADA TODOS LOS PROCESOS, ACCIONES JUDICIALES, EXTRAJUDICIALES; COMO TAMBIÉN, LAS QUE DEBA INTERPONER EL INSTITUTO EN BENEFICIO PROPIO. </t>
  </si>
  <si>
    <t>Atender  el 100% de los procesos y llevar un registro mensual de los informes que presentan los abogados.</t>
  </si>
  <si>
    <t xml:space="preserve">EJECUTAR EL PROCESO DE COBRO COACTIVO A MOROSOS </t>
  </si>
  <si>
    <t>Ejecutar el 100% del cobro a favor del ITA  de las tasas de derechos de tránsito, comparendos físicos y electrónicos</t>
  </si>
  <si>
    <t>RESPONDER DE FONDO LAS ACCIONES DE TUTELAS AJUSTADO AL MARCO JURÍDICO LEGAL VIGENTE.</t>
  </si>
  <si>
    <t>Responder el 100% de las acciones de tutela que sean recibidas</t>
  </si>
  <si>
    <t xml:space="preserve">RESPONDER DE FONDO LOS DERECHOS DE PETICIÓN REFERIDOS A DERECHOS DE TRÁNSITO, COMPARENDOS FÍSICOS Y ELECTRÓNICOS RELACIONADOS CON EL COBRO COACTIVO. </t>
  </si>
  <si>
    <t>Responder el 100% de los Derechos de Petición que sean recibidos por la Oficina Jurídica</t>
  </si>
  <si>
    <t xml:space="preserve">REUNIR AL COMITÉ DE CONCILIACIÓN MENSUALMENTE </t>
  </si>
  <si>
    <t>Reunir al Comité de Conciliación 12 veces durante el año 2024</t>
  </si>
  <si>
    <t xml:space="preserve">DIVULGAR LA POLÍTICA  PARA LA DEFENSA JUDICIAL Y DE PREVENCIÓN DEL DAÑO ANTIJURÍDICO DE LA ENTIDAD </t>
  </si>
  <si>
    <t>Divulgar el 100% de las actividades adelantadas en el marco de la Política de defensa</t>
  </si>
  <si>
    <t>PROYECTAR DE FORMA EFICIENTE LOS ACTOS ADMINISTRATIVOS QUE SEAN REQUERIDOS EN EL DESARROLLO DE LA GESTIÓN.</t>
  </si>
  <si>
    <t>Proyectar el 100% de los actos administrativos adscritos a la Oficina Jurídica</t>
  </si>
  <si>
    <t xml:space="preserve">ATENCIÓN DE PROCESOS DE INSOLVENCIA ECONÓMICA PERSONA NATURAL NO COMERCIANTE
(información suministrada por el Dr Jorge Orozco)
Dado que el Instituto de Tránsito del Atlántico es un Organismo que adelanta proceso de cobro coactivo respecto de la ciudadanía en general, existe la posibilidad de que sus deudores morosos se sometan al trámite previsto en el  Título IV, artículo 531 y siguientes, del Código General del Proceso, norma que dispone que la persona natural no comerciante podrá:1. Negociar sus deudas a través de un acuerdo con sus acreedores para obtener la normalización de sus relaciones crediticias; 2. Convalidar los acuerdos privados a los que llegue con sus acreedores y 3. Liquidar su patrimonio. En este contexto el Instituto para el primer trimestre de 2024 viene atendiendo DIECISIETE (17) procesos de insolvencia económica. Conforme el siguiente estado procesal:
Subsanación de requisitos en la solicitud:0
Resolución de objeciones:2
liquidación patrimonial:3
negociación de deudas: 7
acuerdo de pago con el Instituto y con terceros:5
procesos notificados en el primer trimestre: 4
ENTES DE CONTROL (Procuraduría General de la Nación)
Procuraduría Regional del Atlántico (procesos iniciados en 2024)
Quejas por concepto de peticiones desatendidas:19
Querellas disciplinarias contra funcionarios: 1
Vigilancias administrativas en procesos de contratación estatal:0
</t>
  </si>
  <si>
    <t>PLAN JUSTO A TIEMPO EN EL MANEJO DE ESPECIES VENALES Y UTILES DE OFICINA Y DEMAS.</t>
  </si>
  <si>
    <t>Mantener el 80% de la disponibilidad de las especies venales (Sustratos de Licencias de Conducción y Licencias de Tránsito), Rangos de Placas, Comparendos., útiles de oficina</t>
  </si>
  <si>
    <t>Para mantener el Plan justo A Tiempo. El técnico operativo encargado de las especies venales presenta mensual al líder de programa, un informe estadístico del consumo de las especies venales, analiza las matrículas realizadas en el mes y el consumo de los sustratos de licencias de Tránsito y Conducción, de acuerdo al comportamiento, solicita a los contratistas la elaboración de las respectivas especies venales.</t>
  </si>
  <si>
    <t>El Instituto contra con una empresa los servicios de elaboración de las especies venales, para tener siempre la disponibilidad de las especies venales.</t>
  </si>
  <si>
    <t>IDENTIFICACIÓN DE ACCIONES DE MEJORAS CONTINUA, EN LAS INSATISFACCIONES DEL USUARIO, RELACIONADOS CON LOS RECLAMOS.</t>
  </si>
  <si>
    <t>Llevar la trazabilidad en un 100%, de los PQRS, respondiendo en los términos exigidos legalmente</t>
  </si>
  <si>
    <t xml:space="preserve">El profesional Universitario encargado de la distribuir las PQRS en la sede operativa, entrega Mensualmente un informe al líder de programas, con las estadísticas de las entrada y salida de las PQRD, detallando las asignadas y observaciones de cada funcionario </t>
  </si>
  <si>
    <t>Todas las PQRD, se radican en el sistema de gestión documental Orfeo.</t>
  </si>
  <si>
    <t>ESTABLECIMIENTO COMO POLÍTICA DE LA ALTA DIRECCIÓN DE LA IMPLEMENTACIÓN DE LA LEY GENERAL DE ARCHIVO</t>
  </si>
  <si>
    <t>Fortalecer el proceso de Gestión documental, Utilizando en un 100% la herramienta ORFEO en todo el sistema de Gestión Documental</t>
  </si>
  <si>
    <t xml:space="preserve">Para facilitarcanales de comunicación a los ciudadanos canales de comunicación, pueden radican las PQRS en la página web del Instituto, el profesional Universitario encargado de la distribución de las PQRD en la sede operativa, revisa la página diariamente y las radica en el sistema de gestión documental Orfeo. el usuario puede hacer la trazabilidad en la gestión de la entidad. </t>
  </si>
  <si>
    <t>El Instituto cuenta con un protocolo para la atención y servicio al ciudadano, el cual esta publicado en su página web.</t>
  </si>
  <si>
    <t>Cumplir en un 100% con las disposiciones legales y administrativas establecidas por el Instituto, Ministerio de Transporte, el Runt y la Ley General de Archivo, en lo relacionado con el manejo de los documentos que soportan cada uno de los tramites realizados en la Sede de  Baranoa del ITA</t>
  </si>
  <si>
    <t>CONTROL DE CUMPLIMIENTO DE REQUISITOS PARA TRÁMITES</t>
  </si>
  <si>
    <t>Garantizar que los trámites realizados cumplan con el 100% requisitos establecidos.</t>
  </si>
  <si>
    <t>AUMENTO DE LA EFICACIA Y EFICIENCIA DE LOS SERVICIOS DE LA ENTIDAD</t>
  </si>
  <si>
    <t>Cumplir en un 100% con las disposiciones legales y administrativas establecidas por el Instituto, Ministerio de Transporte y el Runt, CEPACA, en lo relacionado con la solución a peticiones recibidas en la Sede de Baranoa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</si>
  <si>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</si>
  <si>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</si>
  <si>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El reporte de comparendos físicos y acuerdos de pagos, se hacen diariamente a través de Token Simit, para el reporte en el sistema de la plataforma integrada.</t>
  </si>
  <si>
    <t>El procedimiento Contravencional se ajusta conforme a lo establecido en los términos legales, garantizando así el debido proceso de los posibles infractores de las normas de Tránsito. Cumpliendo con lo establecido en la ley 1843/2017 y la ley 769/2002 y demás normas.</t>
  </si>
  <si>
    <t>Este Cargue se realiza a diario, a través, de los planos generados por la plataforma de asistencia móvil asignada al ITA, al software contravencional de la OT.</t>
  </si>
  <si>
    <t>A la fecha se recepción toda la documentación solicitada por los inspectores de tránsito, para realizar la entrega de las órdenes de salida, por vehículos inmovilizados, a través de correo electrónico</t>
  </si>
  <si>
    <t>NOVEDAD EL COMPARENDO QUEDÓ POR FUERA DE LA RESOLUCIÓN DE AP. EN EL SIMIT.
PAGÓ DE COMP. Y/O AP. NO REPORTADOS A SIMIT o REPORTADO DE FORMA ERRADA.
PAGÓ DE COMP. Y/O AP. NO REPORTADOS A QUIPUX o REPORTADO DE FORMA ERRADA.
RESOLUCIÓN DE PRESCRIPCIÓN NO APLICADA EN SIMIT.
DUPLICIDAD DE RESOLUCIÓN DE ACUERDO DE PAGO CON DISTINTO NUMERO DE RESOLUCIÓN REPORTADO EN SIMIT.</t>
  </si>
  <si>
    <t>DENTRO DEL PERIODO COMPRENDIDO, SE RECIBIERON TRES (3) COMPARENDOS DE EBRIAGUEZ.</t>
  </si>
  <si>
    <t>Dentro del trimestre se ha realizado la aplicación de todas las resoluciones de prescripción enviadas por la oficina jurídica.</t>
  </si>
  <si>
    <t>Teniendo en cuenta la información suministrada por la Oficina Asesora de Planeación, se realizó seguimiento con corte a 30 de junio, una vez se consolide la información.</t>
  </si>
  <si>
    <t xml:space="preserve">En marzo 13 de 2024, se ha presentado informe de seguimiento sobre uso de software y rendido en la página de derecho de autor, se encuentra publicado en la página web del Instituto. En mayo 8 de 2024 se presentó informe definitivo al proceso de contratación del segundo semestre de 2023.  En mayo 22 de 2024 se presentó informe de seguimiento al procedimiento de caja menor de la subdirección de Seguridad Vial.  En junio 19 de 2024 se presentó informe definitivo de auditoria de gestión al proceso contable.  </t>
  </si>
  <si>
    <t>En abril 19 de 2024, se llevó a cabo mesa de trabajo con el líder de TICS, Manuel Pérez en la cual se documentó el seguimiento del plan de acción quedando algunas observaciones cerradas con sus respectivas evidencias y se cerró otras acciones por estar duplicado. Como evidencia de lo anterior de deja acta de reunión firmada por el auditado y la jefe de la oficina de control interno. Así mismo se deja formato de seguimiento de plan de mejora diligenciado, ambos reposan en el expediente del proceso de auditoría</t>
  </si>
  <si>
    <t xml:space="preserve">El 29 de enero, 6 de mayo, 11 de junio, el Jefe de Control Interno asistió a sesión de Comités de Planeación (Relacionadas con las funciones directas de la Oficina de Control Interno). </t>
  </si>
  <si>
    <t>Se realizó acompañamiento y asesoría por parte de la Oficina de Control Interno para la formulación de los planes de mejoramientos internos a la Oficina de , Contratación, Subidrección Adminsitrativa y Financiera.</t>
  </si>
  <si>
    <t>Informe de avance a los planes de mejoramiento institucional, dirigido al comité de Control  Interno y a la oficina asesora de planeación, con corte a diciembre de 2023 se presentó en enero de 2024 y con corte a abril, se presentó en el mes de mayo de 2024.</t>
  </si>
  <si>
    <t>- Se diligenció los indicadores de Gestión del Proceso de control interno y se envió informe a la oficina de Planeación de acuerdo a lo establecido en la matriz de mando de indicadores.
- Se monitoreó los riesgos del proceso de Evaluación y Control e informó a la oficina de planeación, de acuerdo a lo establecido en la política de riesgos.
- Se revisó los procedimientos, manuales y formatos del área e informó los ajustes a la oficina de planeación para su modificación en el sistema de Gestión.
- Se realizó seguimiento al plan de acción del proceso de evaluación y control con corte a marzo y junio de 2024 y se reportó a la oficina de planeación.</t>
  </si>
  <si>
    <t xml:space="preserve">Se evaluó la efectividad de los controles y la política y matriz de administración del riesgo de la entidad, mediante el seguimiento y elaboración de un primer informe con fecha enero de 2024. Se adelantó seguimiento a la gestion del Riesgo en las auditorias al Control Interno contables, contratacion y Registro de Trámites. </t>
  </si>
  <si>
    <t>El Informe anual sobre el estado del control interno Contable de la entidad se presentó a la Contaduría General de la Nación a través del Consolidador de Hacienda e Información Pública (CHIP) y se publicó en la página web de la entidad, el día 28 de febrero de 2024.</t>
  </si>
  <si>
    <t>El primer seguimiento se presentó con corte al 30 de abril y su publicación se realizó en la página web del Instituto el 15 de mayo de 2024.Para el primer cuatrimestre de la vigencia 2024, se programaron 8 actividades de las cuales 7 se ejecutaron de acuerdo a lo planeado y una se ejecutó al 50 % de lo programado en el trimestre, actividad la cual corresponde al componente Numero dos; Redes institucionales y canales de denuncia, actividad referente a la Aprobación de procedimiento de Denuncia Interna, el cual se documentó, solo falta la aprobación.</t>
  </si>
  <si>
    <t>Se realizó un Informe de seguimiento a derechos de autor (Verificación del cumplimiento de la normatividad relacionada con el licenciamiento de software y hardware), según el lleno de un cuestionario suministrado por el portal nacional de derechos de autor http://derechodeautor.gov.co:8080/home.El aplicativo abre desde el primer día hábil del mes de enero de cada año hasta el tercer viernes del mes de marzo, fecha en la cual se deshabilitará el aplicativo. Este informe se realizó el día 13 de marzo de 2024.</t>
  </si>
  <si>
    <t>El 1er  Seguimiento: Enero - Marzo 2024, Se presentó en el mes de abril.
Este informe se publicó en la página web de la entidad.</t>
  </si>
  <si>
    <t>Informe Semestral de evaluación independiente del estado del Sistema de Control interno (anterior informe pormenorizado) publicados en la Página Web del Instituto y enviado al Director General. conforme al formato establecido por el Departamento Administrativo de la Función Pública. El informe se presentará en el mes de julio con corte a junio de 2024.</t>
  </si>
  <si>
    <t>El 9 de Mayo del 2024, se realizó el diligenciamiento del formulario de  MEDICIÓN DESEMPEÑO INSTITUCIONAL VIGENCIA 2023, se está a la espera de los resultados.</t>
  </si>
  <si>
    <t xml:space="preserve">Se adelantó auditoría al Control interno contable, se adelantó auditoria a la contratación del segundo semestre de la vigencia 2023. Se está adelantando auditoría al proceso de gestión de trámites. </t>
  </si>
  <si>
    <t xml:space="preserve">Se pasaron cotizaciones para la contratacion de los mantenimientos preventivos y correctivos de la institucion, se encuentra en proceso de contratación </t>
  </si>
  <si>
    <t>Se realizaro la renovacion del certificado digital ssl del dominio transitodelatlantico.gov.co y la renovacion del dominio transitodelatlantico.gov.co.</t>
  </si>
  <si>
    <t>Se realizó el tercer Comité de Gestión y Desempeño con fecha del 6 de mayo de 2024, en el que se socializarón las metas presentadas en el Plan de Desarrollo "Atlántico para el mundo" 2024-2027. Así como la presentación de los ajustes realizados de la Plataforma Estratégica con relación a las propuestas de misión, visión, objetivos y Matríz DOFA.
Se le hizo seguimiento a los 12 Planes de acuerdo al Decreto 612 del 2018 con corte 30 de junio de 2024.</t>
  </si>
  <si>
    <t>Diligenciamiento del Formulario Único de Reporte de Avances de la Gestión - FURAG, y durante el Tercer Comité de Gestión y Desempeño, se socializó el cronograma de trabajo que se desarrolló con el Equipo de Mejoramiento Institucional para la recopilación de evidencias y el avance que se habia logrado a la fecha, con el objetivo de hacer seguimiento a los cuestionarios de cada Polítca.</t>
  </si>
  <si>
    <t>Se realizó revisión de la matriz de riesgos de cada una de las áreas, junto a los delegados del Equipo de Mejoramiento Institutcional, con el fin de evaluar, hacer seguimiento, detectar puntos a mejorar dentro de la identificación y gestión de los riesgos en el ITA.
Dentro del tercer Comité de Gestión y Desempeño, se hizo el llamado para la identificación de riesgos fiscales, así como la socialización de las banderas rojas de riesgo fiscal que pueden aplicar para una entidad pública.</t>
  </si>
  <si>
    <t>Se realizó actualización de las tarifas de la nueva vigencia 2024 en la plataforma SUIT del mes de mayo.</t>
  </si>
  <si>
    <t>Se espera realizar prontamente la actualización de las tarifas del mes de junio.</t>
  </si>
  <si>
    <r>
      <rPr>
        <b/>
        <sz val="9"/>
        <rFont val="Arial"/>
        <family val="2"/>
      </rPr>
      <t xml:space="preserve">Seguimiento a los planes de accion: </t>
    </r>
    <r>
      <rPr>
        <sz val="9"/>
        <rFont val="Arial"/>
        <family val="2"/>
      </rPr>
      <t xml:space="preserve"> Realizar (3) Informes al año, enviados a los lideres de proceso y al Director General. </t>
    </r>
  </si>
  <si>
    <r>
      <rPr>
        <b/>
        <sz val="9"/>
        <rFont val="Arial"/>
        <family val="2"/>
      </rPr>
      <t>Presentación y aprobación</t>
    </r>
    <r>
      <rPr>
        <sz val="9"/>
        <rFont val="Arial"/>
        <family val="2"/>
      </rPr>
      <t xml:space="preserve"> del plan anual de auditorías y avances de su ejecución. </t>
    </r>
  </si>
  <si>
    <r>
      <rPr>
        <b/>
        <sz val="9"/>
        <rFont val="Arial"/>
        <family val="2"/>
      </rPr>
      <t>Informe de  los resultados de los ejercicios de auditoría.</t>
    </r>
  </si>
  <si>
    <r>
      <rPr>
        <b/>
        <sz val="9"/>
        <rFont val="Arial"/>
        <family val="2"/>
      </rPr>
      <t xml:space="preserve">Plan de Fomento de la Cultura de Autocontrol: </t>
    </r>
    <r>
      <rPr>
        <sz val="9"/>
        <rFont val="Arial"/>
        <family val="2"/>
      </rPr>
      <t xml:space="preserve">Desarrollar las actividades del Plan mediante la ejecución de las actividades programadas. </t>
    </r>
  </si>
  <si>
    <r>
      <rPr>
        <b/>
        <sz val="9"/>
        <rFont val="Arial"/>
        <family val="2"/>
      </rPr>
      <t>Asistencia a Comités</t>
    </r>
    <r>
      <rPr>
        <sz val="9"/>
        <rFont val="Arial"/>
        <family val="2"/>
      </rPr>
      <t>: Asisitir a 6 sesiones de comité al año y reuniones que sea requerido el Jefe de Control Interno.</t>
    </r>
  </si>
  <si>
    <r>
      <rPr>
        <b/>
        <sz val="9"/>
        <rFont val="Arial"/>
        <family val="2"/>
      </rPr>
      <t>Asesoría y acompañamiento en la formulación de planes de mejoramiento.</t>
    </r>
    <r>
      <rPr>
        <sz val="9"/>
        <rFont val="Arial"/>
        <family val="2"/>
      </rPr>
      <t xml:space="preserve"> </t>
    </r>
  </si>
  <si>
    <r>
      <rPr>
        <b/>
        <sz val="9"/>
        <rFont val="Arial"/>
        <family val="2"/>
      </rPr>
      <t xml:space="preserve">Reporte de alertas en el SACI- Contraloría General de la Nación:  </t>
    </r>
    <r>
      <rPr>
        <sz val="9"/>
        <rFont val="Arial"/>
        <family val="2"/>
      </rPr>
      <t xml:space="preserve">
Acto Legislativo 04 de 2019; Decreto 403 del 16 de marzo de 2020  (Art. 62); Resolución Orgánica No. 0762 de 2020. 
</t>
    </r>
  </si>
  <si>
    <r>
      <rPr>
        <b/>
        <sz val="9"/>
        <color theme="1"/>
        <rFont val="Arial"/>
        <family val="2"/>
      </rPr>
      <t>Informe Anual de seguimiento a los planes de mejoramiento.</t>
    </r>
    <r>
      <rPr>
        <sz val="9"/>
        <color theme="1"/>
        <rFont val="Arial"/>
        <family val="2"/>
      </rPr>
      <t xml:space="preserve">
Resolución Reglamentaria Ejecutiva No. 0080 De 2020 de la Contraloría General de la República.</t>
    </r>
  </si>
  <si>
    <r>
      <rPr>
        <b/>
        <sz val="9"/>
        <rFont val="Arial"/>
        <family val="2"/>
      </rPr>
      <t xml:space="preserve">Informe de avance de los planes de mejoramiento. </t>
    </r>
  </si>
  <si>
    <r>
      <rPr>
        <b/>
        <sz val="9"/>
        <rFont val="Arial"/>
        <family val="2"/>
      </rPr>
      <t>Seguimiento decisiones en firme de órganos de control e investigación.</t>
    </r>
  </si>
  <si>
    <r>
      <rPr>
        <b/>
        <sz val="9"/>
        <rFont val="Arial"/>
        <family val="2"/>
      </rPr>
      <t>Informes de Seguimiento a la Gestión del Riesgo</t>
    </r>
    <r>
      <rPr>
        <sz val="9"/>
        <rFont val="Arial"/>
        <family val="2"/>
      </rPr>
      <t>: Realizar Dos (2)  Informes de evaluación y seguimiento.</t>
    </r>
  </si>
  <si>
    <r>
      <t xml:space="preserve">(1) </t>
    </r>
    <r>
      <rPr>
        <b/>
        <sz val="9"/>
        <rFont val="Arial"/>
        <family val="2"/>
      </rPr>
      <t>Informe de seguimiento a los planes de Mejoramiento con el organismo de control.</t>
    </r>
    <r>
      <rPr>
        <sz val="9"/>
        <rFont val="Arial"/>
        <family val="2"/>
      </rPr>
      <t xml:space="preserve"> </t>
    </r>
  </si>
  <si>
    <r>
      <rPr>
        <b/>
        <sz val="9"/>
        <color theme="1"/>
        <rFont val="Arial"/>
        <family val="2"/>
      </rPr>
      <t>Informe Control Interno Contable</t>
    </r>
    <r>
      <rPr>
        <sz val="9"/>
        <color theme="1"/>
        <rFont val="Arial"/>
        <family val="2"/>
      </rPr>
      <t xml:space="preserve"> Un  (1) Informe Anual.
Resolución 706 del 16 de diciembre de 2016, artículo 3º; Resolución 193 de 2016, modificada por las Resoluciones 043 y 097 de 2017; Instructivo No. 001 del 24 diciembre de 2021 (Se deben revisar lineamientos actualizados en cada vigencia) Contaduría General de la Nación.
</t>
    </r>
  </si>
  <si>
    <r>
      <rPr>
        <b/>
        <sz val="9"/>
        <color theme="1"/>
        <rFont val="Arial"/>
        <family val="2"/>
      </rPr>
      <t>Seguimiento al Plan Anticorrupción y de Atención al Ciudadano</t>
    </r>
    <r>
      <rPr>
        <sz val="9"/>
        <color theme="1"/>
        <rFont val="Arial"/>
        <family val="2"/>
      </rPr>
      <t xml:space="preserve"> -Tres  (3) Informes al año. 
Ley 1474 de 2011, Art. 73
(Artículo modificado por la Ley 2195 de 2022 que crea los programas de Transparencia y Ética Pública).
Decreto 124 de 2016, artículo 2.1.4.6.
Guía Estrategias para la Construcción del Plan Anticorrupción y de Atención al Ciudadano - Versión 2.
</t>
    </r>
  </si>
  <si>
    <r>
      <rPr>
        <b/>
        <sz val="9"/>
        <color theme="1"/>
        <rFont val="Arial"/>
        <family val="2"/>
      </rPr>
      <t xml:space="preserve">Informe de seguimiento a derechos de autor </t>
    </r>
    <r>
      <rPr>
        <sz val="9"/>
        <color theme="1"/>
        <rFont val="Arial"/>
        <family val="2"/>
      </rPr>
      <t xml:space="preserve">Un (1) Informe Anual de Derechos de Autor software.
Directiva Presidencial 02 del 12 de febrero de 2002.
Circular No. 04 del 22 de diciembre de 2006 del Consejo Asesor del Gobierno Nacional en materia de Control Interno.
Circular 017 del 01 junio de 2011 de la Dirección Nacional de Derechos de Autor.
</t>
    </r>
  </si>
  <si>
    <r>
      <rPr>
        <b/>
        <sz val="9"/>
        <color theme="1"/>
        <rFont val="Arial"/>
        <family val="2"/>
      </rPr>
      <t xml:space="preserve">Informe Austeridad en el Gasto </t>
    </r>
    <r>
      <rPr>
        <sz val="9"/>
        <color theme="1"/>
        <rFont val="Arial"/>
        <family val="2"/>
      </rPr>
      <t xml:space="preserve">Cuatro (4)  Informes de austeridad en el gasto.
Decreto 1068 de 2015 “Por medio del cual se expide el Decreto Único Reglamentario del Sector Hacienda y Crédito Público” Cap. II y posteriores.
Decreto 1068 de 2015 Art. 2.8.4.1.2. Las entidades territoriales adoptarán medidas equivalentes a las aquí dispuestas en sus organizaciones administrativas.Decreto No. 984 de 14 de mayo de 2012 (Modifica el art. 22 de Decreto 1737 de 1998)
Decreto No.371 del 8 de abril de 2021.
Directiva Presidencial 08 del 17 de septiembre de 2022.
</t>
    </r>
  </si>
  <si>
    <r>
      <rPr>
        <b/>
        <sz val="9"/>
        <rFont val="Arial"/>
        <family val="2"/>
      </rPr>
      <t>Evaluación al Control Interno:</t>
    </r>
    <r>
      <rPr>
        <sz val="9"/>
        <rFont val="Arial"/>
        <family val="2"/>
      </rPr>
      <t xml:space="preserve"> Dos (2) Informes al año. 
Ley 1474 de 2011 art. 9 modificado por el Decreto 2106 de 2019. Artículo 156
Circular Externa No. 100 – 006 de 2019 de Función Pública
Ley 87 de 1993, Articulo 14 (modificado por el Decreto 2106 de 2019. Artículo 156).
</t>
    </r>
  </si>
  <si>
    <r>
      <rPr>
        <b/>
        <sz val="9"/>
        <rFont val="Arial"/>
        <family val="2"/>
      </rPr>
      <t xml:space="preserve">Seguimiento al tratamiento de las PQRSD: </t>
    </r>
    <r>
      <rPr>
        <sz val="9"/>
        <rFont val="Arial"/>
        <family val="2"/>
      </rPr>
      <t>Dos (2) Informes al año.
Ley 1474 de 2011, Art. 76
Decreto 2641 del 17 de diciembre 2012 “por el cual se reglamentan los artículos 73 y 76 de la Ley 1474 de 2011”
Guía Estrategias para la Construcción del Plan Anticorrupción y de Atención al Ciudadano - Versión 2.</t>
    </r>
  </si>
  <si>
    <r>
      <rPr>
        <b/>
        <sz val="9"/>
        <rFont val="Arial"/>
        <family val="2"/>
      </rPr>
      <t xml:space="preserve">Medición del Desempeño Institucional- </t>
    </r>
    <r>
      <rPr>
        <sz val="9"/>
        <rFont val="Arial"/>
        <family val="2"/>
      </rPr>
      <t xml:space="preserve">Diligenciamiento encuesta FURAG: Un (1)  Informe Anual.
Decreto 1083 de 2015, Artículo 2.2.22.3.10
Circulares Anuales Reglamentarias.
</t>
    </r>
  </si>
  <si>
    <r>
      <rPr>
        <b/>
        <sz val="9"/>
        <rFont val="Arial"/>
        <family val="2"/>
      </rPr>
      <t xml:space="preserve">Evaluación de la gestión por áreas: </t>
    </r>
    <r>
      <rPr>
        <sz val="9"/>
        <rFont val="Arial"/>
        <family val="2"/>
      </rPr>
      <t xml:space="preserve">Un (1) Informe anual.
Ley 909 de septiembre 23 de 2004, Art. 39
Circular 04 de septiembre 27 de 2005 del Consejo Asesor del Gobierno Nacional en Materia de Control Interno.
Acuerdo 6176 de 2018 de la Comisión Nacional del Servicio Civil.
</t>
    </r>
  </si>
  <si>
    <r>
      <rPr>
        <b/>
        <sz val="9"/>
        <rFont val="Arial"/>
        <family val="2"/>
      </rPr>
      <t>Seguimiento Publicación Planes:</t>
    </r>
    <r>
      <rPr>
        <sz val="9"/>
        <rFont val="Arial"/>
        <family val="2"/>
      </rPr>
      <t xml:space="preserve">  Un (1) Informe de seguimiento. </t>
    </r>
  </si>
  <si>
    <r>
      <rPr>
        <b/>
        <sz val="9"/>
        <rFont val="Arial"/>
        <family val="2"/>
      </rPr>
      <t>Informe de seguimiento al Diligenciamiento del Formulario de Declaracion de Bienes y Rentas  en SIGEP:</t>
    </r>
    <r>
      <rPr>
        <sz val="9"/>
        <rFont val="Arial"/>
        <family val="2"/>
      </rPr>
      <t xml:space="preserve">  Un (1) Informe de seguimiento anual.  </t>
    </r>
  </si>
  <si>
    <r>
      <rPr>
        <b/>
        <sz val="9"/>
        <rFont val="Arial"/>
        <family val="2"/>
      </rPr>
      <t xml:space="preserve">Seguimiento al Comité de Conciliaciones </t>
    </r>
    <r>
      <rPr>
        <b/>
        <sz val="9"/>
        <color indexed="8"/>
        <rFont val="Arial"/>
        <family val="2"/>
      </rPr>
      <t>en cuanto a la acción de repetición:</t>
    </r>
    <r>
      <rPr>
        <sz val="9"/>
        <rFont val="Arial"/>
        <family val="2"/>
      </rPr>
      <t xml:space="preserve"> Un (1) Informe de seguimiento. 
Artículo   2.2.4.3.1.2.12 del Decreto 1069 de 2015. </t>
    </r>
  </si>
  <si>
    <r>
      <rPr>
        <b/>
        <sz val="9"/>
        <rFont val="Arial"/>
        <family val="2"/>
      </rPr>
      <t>Informe sobre posibles actos de corrupción</t>
    </r>
    <r>
      <rPr>
        <sz val="9"/>
        <rFont val="Arial"/>
        <family val="2"/>
      </rPr>
      <t xml:space="preserve"> (en caso de evidenciarse).
Ley 1474 de 2011 art. 9 (Segundo Inciso modificado por el art. 231 del Decreto 19 de 2012 y por el Decreto 2106 de 2019. Artículo 156).
Decreto 338 de 2019 Artículo 1, parágrafo 1
Directiva Presidencial 01 de 2015.</t>
    </r>
  </si>
  <si>
    <t xml:space="preserve">
Todo se hizo conforme, tal como se detalla en cada uno de los puntos y objetivos de gestión.
</t>
  </si>
  <si>
    <t>DENTRO DEL PERIODO COMPRENDIDO, NO SE HAN TENIDO COMPARENDOS EN ESTADO CADUCADO.
Dentro del periodo comprendido, no se han tenido comparendos en estado caducado, a la fecha aún se encuentran dentro del término legal para generar la resolución sancionatoria, sin embargo, la gran mayoría ya tiene resolución sanción día 31.</t>
  </si>
  <si>
    <t xml:space="preserve">ENTRO DEL PERIODO COMPRENDIDO, SE RECIBIENRON DOS (3) COMP. DE EMBRIAGUEZ UNO DE LA POLICIA Y OTRO DE LOS AGENTES ITA.
Este archivo se encuentra organizado, cronológicamente y los expedientes de embriaguez en su respectivo folder foliado, así mismo se lleva el control en la base de datos Excel de los expedientes entregados por la Policía Nacional.
</t>
  </si>
  <si>
    <t xml:space="preserve">Dentro del primer trimestre del presente año, comprendido dentro del mes de enero a marzo, se han dado respuestas a las peticiones asignadas a esta oficina, las cuales ingresaron 39 peticiones, dentro de este grupo, 3 peticiones solicitaban revocatoria directa
Así mismo, debemos informar que las peticiones anteriormente descritas, fueron resueltas de fondo y enviadas dentro del término establecido de Ley, de igual forma, fueron cargadas y digitalizadas en el sistema ORFEO, conforme a los lineamientos y políticas de la entidad.
</t>
  </si>
  <si>
    <t>30/06/2024 (proyección 31/12/2024)</t>
  </si>
  <si>
    <t>Se presentó y aprobó el  plan anual de auditorías ante el comité de control interno. (Acta No.01 de 2024, 29 enero/2024).
Se presentó avance del Plan Anual de Auditorias con corte: Marzo 30 de 2024, Junio 30 de 2024.</t>
  </si>
  <si>
    <t>CUMPLIMIENTO DE LOS PARÁMETROS LEGALES EN LA ETAPA PRECONTRACTUAL (SELECCIÓN DEL CONTRATISTA)</t>
  </si>
  <si>
    <t>100% de los procesos contractuales que se adelantan en la oficina de contratación, cumpliendo con el lleno de los requisitos legales establecidos para ello.</t>
  </si>
  <si>
    <t xml:space="preserve">1. Escoger acertadamente la modalidad de selección por la cual va a contratarse los bienes y servicios que requiera la entidad.
2.  Cumplir con los términos y etapas establecidos en la normatividad contractual
3.  Verificar que el proponente seleccionado cumpla con los requisitos exigidos para la celebración del contrato.
</t>
  </si>
  <si>
    <t>PUBLICACIÓN DE LA CONTRATACIÓN DEL INSTITUTO DE TRÁNSITO DEL ATLÁNTICO</t>
  </si>
  <si>
    <t>Cargar en un 100% los procesos contractuales adelantados en el ITA en las plataformas del SECOP, SIA OBSERVA</t>
  </si>
  <si>
    <t xml:space="preserve">1. Rendir en la plataforma SIA OBSERVA la información y documentos de los contratos que se iniciaron en el mes  anterior.  2. Ingresar la información y documentación de los procesos contractuales adelantados en el ITA en la plataforma del SECOP dentro del plazo. </t>
  </si>
  <si>
    <t>-</t>
  </si>
  <si>
    <t>PUBLICACIÓN Y APLICACIÓN DEL PLAN ANUAL DE ADQUISICIONES</t>
  </si>
  <si>
    <t>Publicar el Plan Anual de Adquisiciones en la página del Secop</t>
  </si>
  <si>
    <t>1. Estudio de necesidades de bienes y servicios por parte de cada jefe de dependencia.</t>
  </si>
  <si>
    <t>MANTENIMIENTO DEL SISTEMA DE GESTIÓN DE LA CALIDAD</t>
  </si>
  <si>
    <t>100% de Los procesos contractuales cumpliendo con los parámetros del MIPG</t>
  </si>
  <si>
    <t>1.Utilizar las herramientas implementadas por la Institución para el mantenimiento del Modelo Integrado de Planeación y gestión MIPG, como son los formatos debidamente diligenciados y procedimientos aplicados</t>
  </si>
  <si>
    <t>ACTUALIZACIÓN Y MANTENIMIENTO DE LOS SISTEMAS DE INFORMACIÓN DE CONTRATOS</t>
  </si>
  <si>
    <t xml:space="preserve">Llevar a cabo la organización del archivo físico del 100% de los contratos que se suscriban y mantener actualizada la base de datos </t>
  </si>
  <si>
    <t xml:space="preserve">1. Verificar que en el expediente se encuentre toda la documentación requerida para adelantar el proceso contractrual. 2. Disponer del espacio físico en el que serán archivados los contratos que se suscriban de manera consecutiva según su numeración. </t>
  </si>
  <si>
    <t xml:space="preserve">Se realizó revisión de los manuales MECI publicados en la intranet, y se coordina la actualización e integración con otros sistemas de gestión. 
</t>
  </si>
  <si>
    <t>Actualizar el esquema de linea de defensa en la guia del Manual operativo del MIPG versión 5 y los anexos que estos contienen. 
Someter para aprobación del comité de control interno, la política de control interno y esquema de linea de defensa.</t>
  </si>
  <si>
    <t xml:space="preserve"> APOYO JURIDICO A LAS DEPENDENCIAS DEL ITA (Talento humano, Contratación y Subdirección Operativa y Subdirección Administrativa y Financiera) - El area jurídica del Instituo ejerció funciones de apoyo y/o acompañamiento legal en la expedición de los actos administrativos proferidos por la entidad y en los que se interactua con los distintos subprocesos internos de las principales Dependencias, en virtud de ello se prestó apoyo en la expedición de las siguientes resoluciones:
1	.	Resolución 	N°	173	de	01/04/2024	Por la cual se concede el disfrute de vacaciones (berlides camargo)
2	.	Resolución 	N°	174	de	01/04/2024	Por la cual se autoriza a inversiones noreña mesa sas parqueadero mi rancho bonito para prestar el servicio de vehiculos que infrinjan normas de transito en la jurisdiccion del ita
3	.	Resolución 	N°	177	de	02/04/2024	Por la cual se acepta una renuncia (jhoiner horta)
4	.	Resolución 	N°	181	de	03/04/2024	Por medio de la cual se constituye el pago de un pago de pasivo exigibles - vigencia expirada 
5	.	Resolución 	N°	182	de	03/04/2024	Por medio de la cual se constituye el pago de un pago de pasivo exigibles - vigencia expirada 
6	.	Resolución 	N°	183	de	03/04/2024	Por la cual se hace un nombramiento provisional en un empleo de carrera administrativa (erguis ascendra)
7	.	Resolución 	N°	187	de	04/04/2024	Por medio de la cual se fija la escala de remuneracion correspondiente a las diferentes categorias de empleos del ita para la vigencia fiscal del año 2024 y se fijas otras disposiciones
8	.	Resolución 	N°	188	de	04/04/2024	Por la cual se ordena el pago de estimulos educativos 
9	.	Resolución 	N°	189	de	04/04/2024	Por medio de la cual se autoriza el retiro de una cesantia (claudia caratt)
10	.	Resolución 	N°	192	de	09/04/2024	Por la cual se ordena el pago de un bono de jubilacion por retiro de servicio (myriam alvarez)
11	.	Resolución 	N°	195	de	10/04/2024	Por la cual se deroga un nombramiento en periodo de prueba (inspector de transito)
12	.	Resolución 	N°	198	de	11/04/2024	Por medio de la cual se reconoce y ordena el pago por concepto de devolucion d aportes
13	.	Resolución 	N°	199	de	11/04/2024	Por medio de la cual se autoriza el retiro de una cesantia (eljer marriaga)
14	.	Resolución 	N°	200	de	11/04/2024	Por la cual se reliquidan unas vacaciones disfrutadas 
15	.	Resolución 	N°	201	de	11/04/2024	Por la cual se reconoce y ordena el pago de retroactivo por concepto de bonificacion por servicios prestados, a unos servidores del ita 
16	.	Resolución 	N°	203	de	12/04/2024	Por medio de la cual se designa el comite evaluador para la seleccion abreviada de menor cuantia SAMC 001 2024
17	.	Resolución 	N°	206	de	15/04/2024	Por medio de la cual se designa el comite evaluador para la invitacion publica de minima cuantia n° imc 003 de 2024
18	.	Resolución 	N°	209	de	18/04/2024	Por medio del cual se declara desierto el proceso de invitacion publica de minima cuantia IMC 003 2024
19	.	Resolución 	N°	211	de	19/04/2024	Por la cual se suspenden actividades laborales a partir de las 12:00 m del dia 19 de abril de 2024
20	.	Resolución 	N°	213	de	22/04/2024	Por medio de la cual se ordena el pago de la prestaciones sociales definitivas (Raul alarcon)
21	.	Resolución 	N°	214	de	22/04/2024	Por medio de la cual se ordena el pago de la prestaciones sociales definitivas (javier visbal)
22	.	Resolución 	N°	215	de	22/04/2024	Por medio de la cual se ordena el pago de la prestaciones sociales definitivas (martha tapia)
23	.	Resolución 	N°	216	de	22/04/2024	Por medio de la cual se ordena el pago de la prestaciones sociales definitivas (luis fernando vargas)
24	.	Resolución 	N°	217	de	22/04/2024	Por medio de la cual se ordena el pago de la prestaciones sociales definitivas (myriam alvarez)
25	.	Resolución 	N°	218	de	22/04/2024	Por medio de la cual se reconoce y ordena el pago de un bono pensional tipo A 2/2 (Eliecer Arroyo mendoza)
26	.	Resolución 	N°	222	de	23/04/2024	Por medio de la cual se adjudica el proceso de seleccion abreviada de menor cuantia n° SAMC 001 -2024
27	.	Resolución 	N°	225	de	24/04/2024	Por la cual se designan a los integrantes de la comision negociadora en representacion de la direccion, en el proceso de negociacion con las organizaciones sindicales integradas por servidores del ita
28	.	Resolución 	N°	226	de	24/04/2024	Por medio de la cual se autorice el retiro de una cesantia (Alix arrieta)
29	.	Resolución 	N°	231	de	26/04/2024	Por medio de la cual se reconoce y ordena el pago de un bono pensional tipo B (Luz marina mercado acuña)
30	.	Resolución 	N°	232	de	26/04/2024	Por la cual se concede el disfrute de vacaciones (jesus romero )
31	.	Resolución 	N°	235	de	29/04/2024	Por medio de la cual se designa el comite evaluador para la invitacion publica de minima cuantia n° imc 004 2024
32	.	Resolución 	N°	239	de	06/05/2024	Por la cual se modifica y se amplia la resolucion N°00291 de 2014 y se dictan otras disposiciones
33	.	Resolución 	N°	240	de	06/05/2024	Por la cual se lleva a cabo un nombramiento en periodo de prueba y se dictan otras disposiciones ((lucy dayana suarez de la peña)
34	.	Resolución 	N°	241	de	07/05/2024	Por la cual se reconoce y ordena el pago de viaticos (carlos granados)
35	.	Resolución 	N°	245	de	14/05/2024	Por medio de la cual se reconoce y ordena el pago de un bono pensional tipo "B" (jorge alberto ochoa)
36	.	Resolución 	N°	246	de	14/05/2024	Por la cual se reconoce y ordena el pago de la bonificacion de servicios prestados a unos servidores publicos 
37	.	Resolución 	N°	247	de	14/05/2024	Por la cual se concede el disfrute de vacaciones (juan carlos jimenez)
38	.	Resolución 	N°	248	de	14/05/2024	Por la cual se ordena el pago de un bono de antiguedad a servidores con 30 años de servicio (victor solano)
39	.	Resolución 	N°	249	de	14/05/2024	Por medio de la cual se reconoce y ordena el pago de un bono pensional tipo "a" 2/1 (jesus caipa)
40	.	Resolución 	N°	250	de	14/05/2024	Por medio de la cual se deniega una solicitud de reintegro a un cargo de tecnico operativo codigo 314 grado 03 (claudia caratt)
41	.	Resolución 	N°	253	de	20/05/2024	Por medio de la cual se ordena la apertura del proceso de seleccion abreviada de menor cuantia SAMC 002 2024
42	.	Resolución 	N°	257	de	24/05/2024	Por medio de la cual se reconoce el pago de un auxilio funerario (Ramon Fruto)
43	.	Resolución 	N°	259	de	28/05/2024	Por medio de la cual se ordena el pago de prestaciones sociales definitivas (Claudia Carat)
44	.	Resolución 	N°	260	de	28/05/2024	Por medio de la cual se ordena el pago de prestaciones sociales definitivas (Dolores benitez)
45	.	Resolución 	N°	261	de	28/05/2024	Por medio de la cual se ordena el pago de prestaciones sociales definitivas (Manuel perez)
46	.	Resolución 	N°	262	de	28/05/2024	Por medio de la cual se ordena el pago de prestaciones sociales definitivas Yorelys barraza)
47	.	Resolución 	N°	264	de	29/05/2024	Por la cual se reconoce y ordena el pago de la bonificacion de servicios prestados a unos servidores publicos (olga gomez)
48	.	Resolución 	N°	266	de	30/05/2024	Por medio de la cual se define el procedimiento de los encargos de los empleos de carrera administrativa que se encuentran en vacancia al interior del ita 
49	.	Resolución 	N°	267	de	30/05/2024	Por la cual se establece la jornada laboral y el horario de atencion al publico en el ita
50	.	Resolución 	N°	270	de	04/06/2024	Por medio de la cual se resuelve un recurso de apelacion contra la resolucion sancionatoria IT3-39825060 del 16 de febrero de 2024
51	.	Resolución 	N°	271	de	04/06/2024	Por la cual se concede el disfrute de vacaciones (maria claudia bossio )
52	.	Resolución 	N°	272	de	04/06/2024	Por la cual se reconoce y ordena el pago de viaticos (carlos granados)
53	.	Resolución 	N°	273	de	04/06/2024	Por la cual se designa a los integrantes del comite paritario de seguridad y salud en el trabajo copasst por el periodo 2023-2025
54	.	Resolución 	N°	274	de	04/06/2024	Por la cual se reconoce y ordena el pago de viaticos 
55	.	Resolución 	N°	276	de	05/06/2024	Por la cual se acoge el acuerdo colectivo suscrito entre el instituto de transito del atlantico y las organizaciones sindicales sindeatlan - ita y andett atlantico y andett soledad vigencias 2024-2025
56	.	Resolución 	N°	277	de	05/06/2024	Por la cual se reconoce y ordena el pago (renovacion certificado dominio)
57	.	Resolución 	N°	285	de	13/06/2024	Por la cual se concede el disfrute de vacaciones (mario mendoza)
58	.	Resolución 	N°	286	de	13/06/2024	Por la cual se concede el disfrute de vacaciones (Luis mercado)
59	.	Resolución 	N°	287	de	13/06/2024	Por la cual se concede el disfrute de vacaciones (alex ramos)
60	.	Resolución 	N°	288	de	13/06/2024	Por la cual se concede el disfrute de vacaciones (victor solano))
61	.	Resolución 	N°	289	de	13/06/2024	Por la cual se reconoce y ordena el pago de la bonificaciones de servicios prestados a unos servidores publicos (alex ramos)
62	.	Resolución 	N°	290	de	13/06/2024	Por el cual se ordena el pago de bono de antiguedad a servidores con 30 años de servicio (victor solano)
63	.	Resolución 	N°	291	de	13/06/2024	Por medio de la cual se autoriza el retiro de una cesantia (erguis asendra)
64	.	Resolución 	N°	296	de	14/06/2024	Por la cual se designan los integrantes del comite de convivencia laboral por el periodo 2023-2025
65	.	Resolución 	N°	299	de	17/06/2024	Por la cual se autoriza retiro de cesantias (karina villar)
66	.	Resolución 	N°	301	de	18/06/2024	Por la cual se reconoce y ordena el pago de gastos de movilizacion
67	.	Resolución 	N°	305	de	21/06/2024	Por medio de la cual se ordena el pago de prestaciones sociales definitivas y beneficios por acuerdo sindical (jesus romero)
68	.	Resolución 	N°	306	de	21/06/2024	Por medio de la cual se ordena el pago de prestaciones sociales definitivas y beneficios por acuerdo sindical (jose luis ahumada )
69	.	Resolución 	N°	307	de	21/06/2024	Por medio de la cual se ordena el pago de prestaciones sociales definitivas y beneficios por acuerdo sindical (fernando fernandez)
70	.	Resolución 	N°	308	de	21/06/2024	Por la cual se ordena el pago de estimulos educativos 
71	.	Resolución 	N°	309	de	21/06/2024	Por medio de la cual se ordena el pago de beneficios por acuerdo sindical a exservidores del ita
72	.	Resolución 	N°	310	de	24/06/2024	Por la cual se concede el disfrute de vacaciones (luis silva)
73	.	Resolución 	N°	311	de	24/06/2024	Por medio de la cual se resuelve un recurso de apelacion contra la resolucion sancionatoria N°IT3-39828439 del 29 de mayo de 2024
74	.	Resolución 	N°	312	de	24/06/2024	Por la cual se reconcoe y ordena el pago de la bonificacion de servicios prestados a unos servidores publicos 
75	.	Resolución 	N°	314	de	25/06/2024	Por medio de la cual se ordena el pago de diferencia bono vacacional
76	.	Resolución 	N°	318	de	27/06/2024	Por medio de la cual se reconoce y ordena el pago de un bono pensional personal tipo A 2/1 ( adolfo diaz)
77	.	Resolución 	N°	323	de	28/06/2024	Por medio de la cual se ordena el pago de una cesantia parcial (angela gonzalez)</t>
  </si>
  <si>
    <t>En el segundo trimestre de 2024 no se iniciaron proceso de cobro coactivo según información suministrada por la Oficina Juridica del Instituto, se dio inicio únicamente de los cobros persuacivos.</t>
  </si>
  <si>
    <r>
      <rPr>
        <sz val="8"/>
        <color theme="1"/>
        <rFont val="Calibri"/>
        <family val="2"/>
        <scheme val="minor"/>
      </rPr>
      <t>El área Jurídica del Instituto ha atendido en el segundo trimestre de 2024 un total de 489 acciones de tutela según se registra en el Cuadro de Seguimiento de Tutelas y la información consignada en Orfeo, en el cual se observa el siguiente dato:
Sentencias favorables a la entidad: 373
Sentencias desfavorables a la entidad: 81
Procesos en que se desvinculó a la entidad: 20
Sentencias pendientes por definir: 6
Incidentes de desacato atendidos: 20
Incidentes de desacato archivados: 7
Incidentes de desacato con orden de arresto notificada:  0
causales de presentación de acciones de tutela: 
Derecho de Peticion (contestación tardía o no contestadas): 432
Debido proceso: 31 
Minimo vital: 0
Temas pensionales: 0
Habeas Data:  29</t>
    </r>
    <r>
      <rPr>
        <sz val="10"/>
        <color theme="1"/>
        <rFont val="Calibri"/>
        <family val="2"/>
        <scheme val="minor"/>
      </rPr>
      <t xml:space="preserve">
</t>
    </r>
  </si>
  <si>
    <t xml:space="preserve">
DERECHOS DE PETICIÓN ATENDIDOS: 2611
Peticiones recibidas por Derecho de tránsito y Comparendos físicos:
Abril: 560
Mayo: 570
Junio: 591
Comparendo electrónicos:890
</t>
  </si>
  <si>
    <t>A corte 30 de junio NO se recibieron peticones de conciliaciones extrajudiciales como requisito previo para demandar ante la jurisidcción contencioso administrativo por los medios de control de Nulidad y Restablecimiento del Derecho, Controversia Contractual y Reparación Directa.</t>
  </si>
  <si>
    <t>A corte 30 de junio se realizarón dos reuniones del Comité de Conciliación del Instituto, dentro de los primeros cinco (5) primeros dias del mes, para abril y mayo.</t>
  </si>
  <si>
    <t xml:space="preserve">Se adelantaron actividades definidas en el plan de conservación documental según el cronograma establecido. Se logró revisar y elaborar un listado se series y subseries documentales información clave para el levantamiento de las TRD. Se llevaron a cabo actividades de organización documental, elaboración de inventarios documentales, y formulación de procedimientos para la ejución del proceso. </t>
  </si>
  <si>
    <t>A corte 30 de junio de 2024 se han presentado oportunamente 37 informes, ver calendario:</t>
  </si>
  <si>
    <t>Dentro del plan de mantenimiento de la entidad se encuentran las actividades de:  mantenimiento y recarga de extintores, control de plagas, mantenimiento de aires acondicionados, mantenimiento de planta electrica y mantenimiento de la infraestructura. Para la vigencia 2024 se suscribieron los siguientes contratos:</t>
  </si>
  <si>
    <t>En el primer semestre las necesidades de elementos de papeleria aseo y cafeteria fueron suplidas con el inventario existente de la entidad. Actualmente se suscribio el contrato de elementos de paleleria y el suministro de aseo y cafeteria esta en etapa pre-contractual.</t>
  </si>
  <si>
    <t>En el primer semestre se tienen una ejecución del 48% de los ingresos presupuestados para el año, se está realizando un trabajo de posicionamiento de la nueva sede de Baranoa de tal forma que los usuarios la identifiquen como tal, así mismo se conformo en equipo comercial con el cual se espera un incremento significativo en el numero de tramites (licencias y matriculas) para el segundo trimestre del año</t>
  </si>
  <si>
    <t>Se presentara en el mes de julio el informe del primer semestre ya que hay que esperar los consolidados de los reportes de recaudo de construseñales y simit.</t>
  </si>
  <si>
    <t>Los trámites de RNA, RNC, RNRYSR, RNMA, se realizan de acuerdo a los lineamientos actuales establecidos por el Ministerio de Transporte, Resolución 12379 de 2012 y sus modificaciones, Ley 594 de 2000.
En observación al manejo de la gestión documental de los soportes de los tramites, se están enviando al archivo central cada mes así:
En Enero: 885
En Febrero: 771 
En Marzo 763
No se pudo obtener la información del segundo trimestre ya que la plataforma del Orfeo se encuentra en mantenimiento.</t>
  </si>
  <si>
    <t>El Líder de programa, mensual realiza auditoria a los trámites que realizan los funcionarios de la sede operativa, escoge 10 trámites para ver si cumplen con la normatividad vigente y los protocolos establecidos por la entidad.</t>
  </si>
  <si>
    <t>A continuación se expone la información: En Enero ingresaron 207 peticiones, de este total se respondieron 159 peticiones correspondientes a un 77%, de igual manera hay PQRS que no se han respondido pero están dentro del tiempo de respuesta, estas las reasignaron hace poco en el aplicativo y las asignaron con fecha que se radicó. 
En febrero ingresaron 316 de los cuales se respondieron 301 peticiones correspondientes a un 95.25%, las PQRS que no se han respondido, están dentro del tiempo reglamentado por la ley, algunas fueron reasignadas hace tiempo y el aplicativo la asigna con la fecha con que se radicó. 
En Marzo ingresaron 379 peticiones, de este total recibido se respondieron 243 peticiones correspondiente a un 64.11%, de igual manera hay PQRS que no se han respondido, algunas están en el tiempo de respuesta y otras fueron reasignadas hace poco tiempo y el aplicativo la asigna con fecha con que se radicó.
No se pudo obtener la información del segundo trimestre ya que la plataforma del Orfeo se encuentra en mantenimiento.</t>
  </si>
  <si>
    <t xml:space="preserve">El técnico Operativo encargado de responder las PQRS presenta solicitudes en el aplicativo RUNT las realiza de acuerdo a los tiempos estipulados por este, presenta informe mensual de las entradas y salidas al líder de programa. 
Total de solicitudes: 
Enero: 266
Febrero 371
Marzo 143
No se pudo obtener la información del segundo trimestre ya que la plataforma del Orfeo se encuentra en mantenimiento.
</t>
  </si>
  <si>
    <t>Que mediante Resolución No 20233040035715 de fecha 18/08/2023 emitida por el Ministerio de Trasporte, se autorizó el funcionamiento de la sede operativa de Sabanagrande del organismo de Tránsito del Atlántico en el municipio de Baranoa, quedando deshabilitado, el Centro Integral de Atención de Sabanagrande -CIA del Instituto.</t>
  </si>
  <si>
    <t>Se dio inicio en el mes de mayo al contrato que brinda apoyo al sostenimiento del Plan de SSST, iniciando con las siguientes actividades: Reactivación comités: COPASST y COCOLA,  Inicio práctica de exámenes médicos periódicos a grupos de agentes, revisión del plan de trabajo con Asesor de la ARL, manejo de pausas activas.</t>
  </si>
  <si>
    <t>Se definieron los compromisos para los nuevos servidores vinculados mediante nombramiento en período de prueba.</t>
  </si>
  <si>
    <t xml:space="preserve">En el segundo trimestre, se desarrollaron 5 actividades, incluidas en el plan de bienestar: Celebración día del agente de tránsito, día de la secretaria, día del niño, inscripción de vacaciones recreativas, día del servidor público. </t>
  </si>
  <si>
    <t>Con el apoyo de Instituciones de la ESAP y Simit, servidores de diferentes áreas han participado d algunas jornadas de capacitación, tales como: Contratación estatal (Control Interno) Mipg (C:I, Planeación, Grupo de mejoramiento institucional), Manejo de Alcohosensores (Grupo contravencional y Agentes de Tránsito), Encuentro de autoridades de Tránsito (Dirección), Se programó jornada inducción general, para nuevos servidores.</t>
  </si>
  <si>
    <t>Se hizo la divulgación para la inscripción de los equipos de trabajo, que buscan el desarrollo de los proyectos de grupo. Resultando la inscripción de un grupo.</t>
  </si>
  <si>
    <t>Conjuntamente con el área de comunicaciones, se viene implementando la divulgación de los valores cada mes. En el mes de Mayo, se enviaron mensajes alusivos al valor de la honestidad y en el mes de junio se está enfatizando en el valor del respeto. La actividad del día del servidor público está orientada al fortalecimiento de los valores institucionales, que conlleven a una mejor salud mental y mejor convivencia.</t>
  </si>
  <si>
    <t>Estamos continuando con la revisión de las hojas de vida en el Sigep, enviando a los servidores las correcciones a que deban realizar, para así validar toda la información que ha sido registrada.</t>
  </si>
  <si>
    <t>Durante el tercer Comité de Gestión y Desempeño del día 06/05/2024, se socializó la Ley 2345 de 2023, Por medio de la cual se implementa el manual de identidad visual de las entidades estatales, donde se prohíben las marcas de gobierno y se establecen medidas para la austeridad en la publicidad estatal. 
En la reunión del cuarto Comité de Gestión y Desempeño del día 11 de junio de 2024, se presentó el Manual de Identidad del Instituto, que comprende: 
1.La imagen: Normativa - Usos no permitidos
2.Identificadores: Color - Tipografía
3.Vocería: Cuentas Institucionales
4.Aplicaciones viales: Ejemplos
5.Anexos: Socialización - MIV Gobernación del Atlántico
Se realizó la actualización de encabezado con logo y membrete de los documentos del Sistema de Gestión de acuerdo a la nueva imagen Institucional con fecha de 11/06/2024 en sus respectivas versiones.
Procedimientos - Formatos -Caracterizaciones - Matrices.</t>
  </si>
  <si>
    <r>
      <rPr>
        <b/>
        <sz val="9"/>
        <rFont val="Arial"/>
        <family val="2"/>
      </rPr>
      <t>Informar sobre las alertas de riesgo fiscal</t>
    </r>
    <r>
      <rPr>
        <sz val="9"/>
        <rFont val="Arial"/>
        <family val="2"/>
      </rPr>
      <t xml:space="preserve"> Decreto 403 de 2020 Artículo 62
Resolución CGR REG-ORG 762/2020 artículo 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</si>
</sst>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Red]0"/>
    <numFmt numFmtId="165" formatCode="d/m/yyyy"/>
    <numFmt numFmtId="166" formatCode="_-&quot;$&quot;\ * #,##0_-;\-&quot;$&quot;\ * #,##0_-;_-&quot;$&quot;\ * &quot;-&quot;??_-;_-@_-"/>
  </numFmts>
  <fonts count="21" x14ac:knownFonts="1">
    <font>
      <sz val="10"/>
      <name val="Arial"/>
      <family val="2"/>
    </font>
    <font>
      <sz val="9"/>
      <name val="Arial"/>
      <family val="2"/>
    </font>
    <font>
      <sz val="10"/>
      <name val="Arial"/>
      <family val="2"/>
    </font>
    <font>
      <sz val="10"/>
      <color rgb="FF000000"/>
      <name val="Arial"/>
      <family val="2"/>
    </font>
    <font>
      <sz val="10"/>
      <name val="Arial"/>
      <family val="2"/>
      <charset val="1"/>
    </font>
    <font>
      <b/>
      <sz val="9"/>
      <name val="Arial"/>
      <family val="2"/>
    </font>
    <font>
      <b/>
      <sz val="11"/>
      <color rgb="FF000000"/>
      <name val="Arial"/>
      <family val="2"/>
    </font>
    <font>
      <sz val="11"/>
      <color rgb="FF000000"/>
      <name val="Arial"/>
      <family val="2"/>
    </font>
    <font>
      <sz val="11"/>
      <color rgb="FF222222"/>
      <name val="Arial"/>
      <family val="2"/>
    </font>
    <font>
      <sz val="9"/>
      <color theme="1"/>
      <name val="Arial"/>
      <family val="2"/>
    </font>
    <font>
      <b/>
      <sz val="9"/>
      <color theme="1"/>
      <name val="Arial"/>
      <family val="2"/>
    </font>
    <font>
      <b/>
      <sz val="9"/>
      <color indexed="8"/>
      <name val="Arial"/>
      <family val="2"/>
    </font>
    <font>
      <b/>
      <sz val="9"/>
      <color rgb="FF000000"/>
      <name val="Arial"/>
      <family val="2"/>
    </font>
    <font>
      <sz val="8"/>
      <name val="Calibri"/>
      <family val="2"/>
      <scheme val="minor"/>
    </font>
    <font>
      <sz val="10"/>
      <color theme="1"/>
      <name val="Calibri"/>
      <family val="2"/>
      <scheme val="minor"/>
    </font>
    <font>
      <sz val="8"/>
      <color theme="1"/>
      <name val="Calibri"/>
      <family val="2"/>
      <scheme val="minor"/>
    </font>
    <font>
      <sz val="10"/>
      <color theme="1"/>
      <name val="Arial"/>
      <family val="2"/>
    </font>
    <font>
      <sz val="8"/>
      <color rgb="FF000000"/>
      <name val="Arial"/>
      <family val="2"/>
    </font>
    <font>
      <sz val="8"/>
      <color theme="1"/>
      <name val="Arial"/>
      <family val="2"/>
    </font>
    <font>
      <sz val="8"/>
      <name val="Arial"/>
      <family val="2"/>
    </font>
    <font>
      <sz val="9"/>
      <color theme="1"/>
      <name val="Calibri"/>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bgColor theme="0"/>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0" fontId="2" fillId="0" borderId="0"/>
    <xf numFmtId="0" fontId="3" fillId="0" borderId="0"/>
    <xf numFmtId="0" fontId="4" fillId="0" borderId="0"/>
    <xf numFmtId="44" fontId="2" fillId="0" borderId="0" applyFont="0" applyFill="0" applyBorder="0" applyAlignment="0" applyProtection="0"/>
    <xf numFmtId="44" fontId="2" fillId="0" borderId="0" applyFont="0" applyFill="0" applyBorder="0" applyAlignment="0" applyProtection="0"/>
  </cellStyleXfs>
  <cellXfs count="153">
    <xf numFmtId="0" fontId="0" fillId="0" borderId="0" xfId="0"/>
    <xf numFmtId="0" fontId="6" fillId="4" borderId="4"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3" xfId="0" applyFont="1" applyFill="1" applyBorder="1" applyAlignment="1">
      <alignment horizontal="justify" vertical="center" wrapText="1"/>
    </xf>
    <xf numFmtId="0" fontId="7" fillId="4" borderId="13" xfId="0" applyFont="1" applyFill="1" applyBorder="1" applyAlignment="1">
      <alignment horizontal="center" vertical="center"/>
    </xf>
    <xf numFmtId="0" fontId="8" fillId="4" borderId="13" xfId="0" applyFont="1" applyFill="1" applyBorder="1" applyAlignment="1">
      <alignment vertical="center" wrapText="1"/>
    </xf>
    <xf numFmtId="0" fontId="7" fillId="4" borderId="13" xfId="0" applyFont="1" applyFill="1" applyBorder="1" applyAlignment="1">
      <alignment vertical="center" wrapText="1"/>
    </xf>
    <xf numFmtId="0" fontId="7" fillId="4" borderId="13" xfId="0" applyFont="1" applyFill="1" applyBorder="1" applyAlignment="1">
      <alignment vertical="center"/>
    </xf>
    <xf numFmtId="0" fontId="7" fillId="4" borderId="13" xfId="0" applyFont="1" applyFill="1" applyBorder="1" applyAlignment="1">
      <alignment horizontal="center"/>
    </xf>
    <xf numFmtId="0" fontId="7" fillId="4" borderId="13" xfId="0" applyFont="1" applyFill="1" applyBorder="1"/>
    <xf numFmtId="0" fontId="7" fillId="4" borderId="12" xfId="0" applyFont="1" applyFill="1" applyBorder="1" applyAlignment="1">
      <alignment horizontal="center" vertical="center"/>
    </xf>
    <xf numFmtId="0" fontId="7" fillId="4" borderId="0" xfId="0" applyFont="1" applyFill="1"/>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1" xfId="0" applyFont="1" applyFill="1" applyBorder="1" applyAlignment="1">
      <alignment vertical="center" wrapText="1"/>
    </xf>
    <xf numFmtId="0" fontId="7" fillId="4" borderId="14" xfId="0" applyFont="1" applyFill="1" applyBorder="1" applyAlignment="1">
      <alignment vertical="center" wrapText="1"/>
    </xf>
    <xf numFmtId="0" fontId="7" fillId="4" borderId="14" xfId="0" applyFont="1" applyFill="1" applyBorder="1" applyAlignment="1">
      <alignment horizontal="justify" vertical="center" wrapText="1"/>
    </xf>
    <xf numFmtId="0" fontId="7" fillId="4" borderId="9" xfId="0" applyFont="1" applyFill="1" applyBorder="1"/>
    <xf numFmtId="0" fontId="7" fillId="4" borderId="9" xfId="0" applyFont="1" applyFill="1" applyBorder="1" applyAlignment="1">
      <alignment horizontal="center"/>
    </xf>
    <xf numFmtId="0" fontId="7" fillId="4" borderId="13" xfId="0" applyFont="1" applyFill="1" applyBorder="1" applyAlignment="1">
      <alignment wrapText="1"/>
    </xf>
    <xf numFmtId="0" fontId="7" fillId="4" borderId="13" xfId="0" applyFont="1" applyFill="1" applyBorder="1" applyAlignment="1">
      <alignment horizontal="center" wrapText="1"/>
    </xf>
    <xf numFmtId="0" fontId="7" fillId="4" borderId="13" xfId="0" applyFont="1" applyFill="1" applyBorder="1" applyAlignment="1">
      <alignment horizontal="justify" vertical="center"/>
    </xf>
    <xf numFmtId="0" fontId="7" fillId="4" borderId="4" xfId="0" applyFont="1" applyFill="1" applyBorder="1" applyAlignment="1">
      <alignment horizontal="center" vertical="center"/>
    </xf>
    <xf numFmtId="0" fontId="7" fillId="4" borderId="11" xfId="0" applyFont="1" applyFill="1" applyBorder="1"/>
    <xf numFmtId="0" fontId="7" fillId="4" borderId="7" xfId="0" applyFont="1" applyFill="1" applyBorder="1" applyAlignment="1">
      <alignment horizontal="center"/>
    </xf>
    <xf numFmtId="0" fontId="7" fillId="4" borderId="11"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5" fillId="2" borderId="4" xfId="0" applyFont="1" applyFill="1" applyBorder="1" applyAlignment="1">
      <alignment vertical="center" wrapText="1"/>
    </xf>
    <xf numFmtId="0" fontId="5" fillId="2" borderId="4"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Alignment="1">
      <alignment horizontal="left" vertical="center" wrapText="1"/>
    </xf>
    <xf numFmtId="14" fontId="1" fillId="0" borderId="4" xfId="0" applyNumberFormat="1" applyFont="1" applyBorder="1" applyAlignment="1">
      <alignment horizontal="center" vertical="center"/>
    </xf>
    <xf numFmtId="0" fontId="1" fillId="0" borderId="0" xfId="0" applyFont="1" applyAlignment="1">
      <alignment horizontal="left"/>
    </xf>
    <xf numFmtId="9" fontId="1" fillId="0" borderId="4"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3" fontId="1" fillId="0" borderId="4" xfId="0" applyNumberFormat="1" applyFont="1" applyBorder="1" applyAlignment="1" applyProtection="1">
      <alignment horizontal="center" vertical="center" wrapText="1"/>
      <protection locked="0"/>
    </xf>
    <xf numFmtId="0" fontId="1" fillId="3" borderId="4" xfId="0" applyFont="1" applyFill="1" applyBorder="1" applyAlignment="1" applyProtection="1">
      <alignment horizontal="left" vertical="center" wrapText="1"/>
      <protection locked="0"/>
    </xf>
    <xf numFmtId="9" fontId="9" fillId="5" borderId="15"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1" fillId="3" borderId="4" xfId="0" applyFont="1" applyFill="1" applyBorder="1" applyAlignment="1" applyProtection="1">
      <alignment horizontal="center" vertical="top" wrapText="1"/>
      <protection locked="0"/>
    </xf>
    <xf numFmtId="0" fontId="1" fillId="3" borderId="0" xfId="0" applyFont="1" applyFill="1" applyAlignment="1">
      <alignment horizontal="left" vertical="center" wrapText="1"/>
    </xf>
    <xf numFmtId="0" fontId="1" fillId="0" borderId="14" xfId="0" applyFont="1" applyBorder="1" applyAlignment="1">
      <alignment horizontal="left" vertical="center"/>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9" fontId="1" fillId="3" borderId="4" xfId="0" applyNumberFormat="1" applyFont="1" applyFill="1" applyBorder="1" applyAlignment="1" applyProtection="1">
      <alignment horizontal="center" vertical="center" wrapText="1"/>
      <protection locked="0"/>
    </xf>
    <xf numFmtId="0" fontId="9" fillId="0" borderId="15" xfId="0" applyFont="1" applyBorder="1" applyAlignment="1">
      <alignment horizontal="left" vertical="center" wrapText="1"/>
    </xf>
    <xf numFmtId="0" fontId="9" fillId="5" borderId="15" xfId="0" applyFont="1" applyFill="1" applyBorder="1" applyAlignment="1">
      <alignment horizontal="left" vertical="center" wrapText="1"/>
    </xf>
    <xf numFmtId="0" fontId="1" fillId="0" borderId="8" xfId="0" applyFont="1" applyBorder="1" applyAlignment="1">
      <alignment horizontal="left"/>
    </xf>
    <xf numFmtId="0" fontId="1" fillId="0" borderId="0" xfId="0" applyFont="1" applyAlignment="1">
      <alignment horizontal="center"/>
    </xf>
    <xf numFmtId="14" fontId="1" fillId="0" borderId="4" xfId="0" applyNumberFormat="1" applyFont="1" applyBorder="1" applyAlignment="1">
      <alignment horizontal="left" vertical="center" wrapText="1"/>
    </xf>
    <xf numFmtId="0" fontId="1" fillId="0" borderId="4" xfId="0" applyFont="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0" xfId="0" applyFont="1" applyFill="1" applyAlignment="1">
      <alignment horizontal="left" vertical="center"/>
    </xf>
    <xf numFmtId="0" fontId="5" fillId="3" borderId="12" xfId="0" applyFont="1" applyFill="1" applyBorder="1" applyAlignment="1" applyProtection="1">
      <alignment horizontal="center" vertical="center" wrapText="1"/>
      <protection locked="0"/>
    </xf>
    <xf numFmtId="164" fontId="10" fillId="0" borderId="4" xfId="0" quotePrefix="1" applyNumberFormat="1" applyFont="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14" fontId="1" fillId="3" borderId="4" xfId="0" applyNumberFormat="1" applyFont="1" applyFill="1" applyBorder="1" applyAlignment="1">
      <alignment horizontal="left" vertical="center" wrapText="1"/>
    </xf>
    <xf numFmtId="9" fontId="1" fillId="3" borderId="4" xfId="0" applyNumberFormat="1" applyFont="1" applyFill="1" applyBorder="1" applyAlignment="1">
      <alignment horizontal="center" vertical="center" wrapText="1"/>
    </xf>
    <xf numFmtId="0" fontId="1" fillId="3" borderId="0" xfId="0" applyFont="1" applyFill="1" applyAlignment="1">
      <alignment horizontal="left"/>
    </xf>
    <xf numFmtId="0" fontId="5" fillId="3" borderId="3" xfId="0" applyFont="1" applyFill="1" applyBorder="1" applyAlignment="1" applyProtection="1">
      <alignment vertical="center" wrapText="1"/>
      <protection locked="0"/>
    </xf>
    <xf numFmtId="0" fontId="5" fillId="0" borderId="4" xfId="0" applyFont="1" applyBorder="1" applyAlignment="1">
      <alignment horizontal="left" vertical="center"/>
    </xf>
    <xf numFmtId="164" fontId="1" fillId="0" borderId="4" xfId="0" quotePrefix="1" applyNumberFormat="1" applyFont="1" applyBorder="1" applyAlignment="1" applyProtection="1">
      <alignment horizontal="left" vertical="center" wrapText="1"/>
      <protection locked="0"/>
    </xf>
    <xf numFmtId="9" fontId="1" fillId="0" borderId="4" xfId="1" applyNumberFormat="1" applyFont="1" applyBorder="1" applyAlignment="1">
      <alignment horizontal="center" vertical="center"/>
    </xf>
    <xf numFmtId="0" fontId="5" fillId="0" borderId="4" xfId="0" applyFont="1" applyBorder="1" applyAlignment="1">
      <alignment horizontal="left" vertical="center" wrapText="1"/>
    </xf>
    <xf numFmtId="164" fontId="1" fillId="0" borderId="4" xfId="0" quotePrefix="1" applyNumberFormat="1" applyFont="1" applyBorder="1" applyAlignment="1" applyProtection="1">
      <alignment horizontal="center" vertical="center" wrapText="1"/>
      <protection locked="0"/>
    </xf>
    <xf numFmtId="164" fontId="10" fillId="0" borderId="15" xfId="0" applyNumberFormat="1" applyFont="1" applyBorder="1" applyAlignment="1">
      <alignment horizontal="left" vertical="center" wrapText="1"/>
    </xf>
    <xf numFmtId="165" fontId="9" fillId="0" borderId="15" xfId="0" applyNumberFormat="1" applyFont="1" applyBorder="1" applyAlignment="1">
      <alignment horizontal="left" vertical="center" wrapText="1"/>
    </xf>
    <xf numFmtId="164" fontId="9" fillId="0" borderId="15" xfId="0" applyNumberFormat="1" applyFont="1" applyBorder="1" applyAlignment="1">
      <alignment horizontal="left" vertical="center" wrapText="1"/>
    </xf>
    <xf numFmtId="0" fontId="9" fillId="0" borderId="15" xfId="0" applyFont="1" applyBorder="1" applyAlignment="1">
      <alignment horizontal="center" vertical="center" wrapText="1"/>
    </xf>
    <xf numFmtId="164" fontId="10" fillId="0" borderId="16" xfId="0" applyNumberFormat="1" applyFont="1" applyBorder="1" applyAlignment="1">
      <alignment horizontal="left" vertical="center" wrapText="1"/>
    </xf>
    <xf numFmtId="0" fontId="9" fillId="5" borderId="15" xfId="0" applyFont="1" applyFill="1" applyBorder="1" applyAlignment="1">
      <alignment horizontal="center" vertical="center" wrapText="1"/>
    </xf>
    <xf numFmtId="164" fontId="9" fillId="0" borderId="15" xfId="0" quotePrefix="1" applyNumberFormat="1" applyFont="1" applyBorder="1" applyAlignment="1">
      <alignment horizontal="left" vertical="center" wrapText="1"/>
    </xf>
    <xf numFmtId="0" fontId="10" fillId="0" borderId="15" xfId="0" applyFont="1" applyBorder="1" applyAlignment="1">
      <alignment horizontal="left" vertical="center" wrapText="1"/>
    </xf>
    <xf numFmtId="0" fontId="10" fillId="5" borderId="15" xfId="0" applyFont="1" applyFill="1" applyBorder="1" applyAlignment="1">
      <alignment horizontal="left" vertical="center" wrapText="1"/>
    </xf>
    <xf numFmtId="0" fontId="9" fillId="0" borderId="15" xfId="0" quotePrefix="1" applyFont="1" applyBorder="1" applyAlignment="1">
      <alignment horizontal="left" vertical="center" wrapText="1"/>
    </xf>
    <xf numFmtId="0" fontId="5" fillId="0" borderId="4" xfId="0" applyFont="1" applyBorder="1" applyAlignment="1" applyProtection="1">
      <alignment horizontal="left" vertical="center" wrapText="1"/>
      <protection locked="0"/>
    </xf>
    <xf numFmtId="0" fontId="12" fillId="3" borderId="4" xfId="0" applyFont="1" applyFill="1" applyBorder="1" applyAlignment="1">
      <alignment horizontal="left" vertical="center" wrapText="1"/>
    </xf>
    <xf numFmtId="0" fontId="1" fillId="0" borderId="4" xfId="0" applyFont="1" applyBorder="1" applyAlignment="1">
      <alignment horizontal="left" vertical="center" wrapText="1"/>
    </xf>
    <xf numFmtId="164" fontId="1" fillId="0" borderId="4" xfId="0" quotePrefix="1" applyNumberFormat="1" applyFont="1" applyBorder="1" applyAlignment="1" applyProtection="1">
      <alignment horizontal="justify" vertical="center" wrapText="1"/>
      <protection locked="0"/>
    </xf>
    <xf numFmtId="165" fontId="9" fillId="0" borderId="15" xfId="0" applyNumberFormat="1" applyFont="1" applyBorder="1" applyAlignment="1">
      <alignment horizontal="center" vertical="center" wrapText="1"/>
    </xf>
    <xf numFmtId="0" fontId="10" fillId="0" borderId="15" xfId="0" applyFont="1" applyBorder="1" applyAlignment="1">
      <alignment horizontal="left" vertical="center"/>
    </xf>
    <xf numFmtId="14" fontId="1" fillId="0" borderId="4" xfId="0" applyNumberFormat="1" applyFont="1" applyBorder="1" applyAlignment="1">
      <alignment horizontal="left" wrapText="1"/>
    </xf>
    <xf numFmtId="0" fontId="1" fillId="0" borderId="4" xfId="0" applyFont="1" applyBorder="1" applyAlignment="1" applyProtection="1">
      <alignment horizontal="center" vertical="center" wrapText="1"/>
      <protection locked="0"/>
    </xf>
    <xf numFmtId="0" fontId="1" fillId="0" borderId="0" xfId="0" applyFont="1" applyAlignment="1">
      <alignment horizontal="center" vertical="top"/>
    </xf>
    <xf numFmtId="0" fontId="1" fillId="0" borderId="4" xfId="0" applyFont="1" applyBorder="1" applyAlignment="1" applyProtection="1">
      <alignment horizontal="center" vertical="top" wrapText="1"/>
      <protection locked="0"/>
    </xf>
    <xf numFmtId="0" fontId="1" fillId="3" borderId="4" xfId="0" quotePrefix="1" applyFont="1" applyFill="1" applyBorder="1" applyAlignment="1" applyProtection="1">
      <alignment horizontal="left" vertical="center" wrapText="1"/>
      <protection locked="0"/>
    </xf>
    <xf numFmtId="0" fontId="1" fillId="3" borderId="4" xfId="0" applyFont="1" applyFill="1" applyBorder="1" applyAlignment="1">
      <alignment horizontal="left" vertical="center" wrapText="1"/>
    </xf>
    <xf numFmtId="0" fontId="9" fillId="0" borderId="17" xfId="0" applyFont="1" applyBorder="1" applyAlignment="1">
      <alignment horizontal="center" vertical="center"/>
    </xf>
    <xf numFmtId="0" fontId="1" fillId="3" borderId="4" xfId="0" applyFont="1" applyFill="1" applyBorder="1" applyAlignment="1" applyProtection="1">
      <alignment horizontal="center" vertical="center" wrapText="1"/>
      <protection locked="0"/>
    </xf>
    <xf numFmtId="44" fontId="1" fillId="0" borderId="4" xfId="4" quotePrefix="1" applyFont="1" applyFill="1" applyBorder="1" applyAlignment="1" applyProtection="1">
      <alignment horizontal="center" vertical="center" wrapText="1"/>
      <protection locked="0"/>
    </xf>
    <xf numFmtId="44" fontId="1" fillId="0" borderId="4" xfId="5" quotePrefix="1" applyFont="1" applyFill="1" applyBorder="1" applyAlignment="1" applyProtection="1">
      <alignment horizontal="center" vertical="center" wrapText="1"/>
      <protection locked="0"/>
    </xf>
    <xf numFmtId="164" fontId="9" fillId="0" borderId="4" xfId="0" quotePrefix="1" applyNumberFormat="1" applyFont="1" applyBorder="1" applyAlignment="1" applyProtection="1">
      <alignment horizontal="left" vertical="center" wrapText="1"/>
      <protection locked="0"/>
    </xf>
    <xf numFmtId="164" fontId="5" fillId="0" borderId="4" xfId="0" quotePrefix="1" applyNumberFormat="1"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4" fillId="3" borderId="4" xfId="0" applyFont="1" applyFill="1" applyBorder="1" applyAlignment="1" applyProtection="1">
      <alignment horizontal="left" vertical="center" wrapText="1"/>
      <protection locked="0"/>
    </xf>
    <xf numFmtId="164" fontId="1" fillId="0" borderId="4" xfId="1" quotePrefix="1" applyNumberFormat="1" applyFont="1" applyBorder="1" applyAlignment="1" applyProtection="1">
      <alignment horizontal="left" vertical="center" wrapText="1"/>
      <protection locked="0"/>
    </xf>
    <xf numFmtId="0" fontId="9" fillId="0" borderId="4" xfId="0" applyFont="1" applyBorder="1" applyAlignment="1">
      <alignment horizontal="left" vertical="center" wrapText="1"/>
    </xf>
    <xf numFmtId="9" fontId="16" fillId="0" borderId="15"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9" fontId="16" fillId="5" borderId="15" xfId="0" applyNumberFormat="1" applyFont="1" applyFill="1" applyBorder="1" applyAlignment="1">
      <alignment horizontal="center" vertical="center" wrapText="1"/>
    </xf>
    <xf numFmtId="0" fontId="16" fillId="5" borderId="15" xfId="0" applyFont="1" applyFill="1" applyBorder="1" applyAlignment="1">
      <alignment horizontal="center" vertical="top" wrapText="1"/>
    </xf>
    <xf numFmtId="3" fontId="16" fillId="5" borderId="15" xfId="0" applyNumberFormat="1" applyFont="1" applyFill="1" applyBorder="1" applyAlignment="1">
      <alignment horizontal="center" vertical="center" wrapText="1"/>
    </xf>
    <xf numFmtId="0" fontId="16" fillId="5" borderId="15" xfId="0" applyFont="1" applyFill="1" applyBorder="1" applyAlignment="1">
      <alignment horizontal="center" vertical="center" wrapText="1"/>
    </xf>
    <xf numFmtId="166" fontId="16" fillId="5" borderId="15" xfId="5" applyNumberFormat="1" applyFont="1" applyFill="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Alignment="1">
      <alignment horizontal="justify" vertical="center"/>
    </xf>
    <xf numFmtId="9" fontId="18" fillId="0" borderId="15" xfId="0" applyNumberFormat="1" applyFont="1" applyBorder="1" applyAlignment="1">
      <alignment horizontal="left" vertical="center" wrapText="1"/>
    </xf>
    <xf numFmtId="0" fontId="18" fillId="0" borderId="15" xfId="0" applyFont="1" applyBorder="1" applyAlignment="1">
      <alignment horizontal="left" vertical="center" wrapText="1"/>
    </xf>
    <xf numFmtId="0" fontId="19" fillId="3" borderId="4" xfId="0" applyFont="1" applyFill="1" applyBorder="1" applyAlignment="1" applyProtection="1">
      <alignment horizontal="left" vertical="center" wrapText="1"/>
      <protection locked="0"/>
    </xf>
    <xf numFmtId="0" fontId="20" fillId="0" borderId="16" xfId="0" applyFont="1" applyBorder="1" applyAlignment="1">
      <alignment vertical="center" wrapText="1"/>
    </xf>
    <xf numFmtId="0" fontId="19" fillId="0" borderId="4" xfId="0" applyFont="1" applyBorder="1" applyAlignment="1">
      <alignment vertical="center" wrapText="1"/>
    </xf>
    <xf numFmtId="0" fontId="1" fillId="0" borderId="4" xfId="1" quotePrefix="1" applyFont="1" applyBorder="1" applyAlignment="1">
      <alignment horizontal="left" vertical="center" wrapText="1"/>
    </xf>
    <xf numFmtId="0" fontId="16" fillId="6"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xf>
    <xf numFmtId="0" fontId="1" fillId="0" borderId="4" xfId="0" applyFont="1" applyBorder="1" applyAlignment="1">
      <alignment horizont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center" vertical="center" wrapText="1"/>
    </xf>
    <xf numFmtId="0" fontId="1" fillId="0" borderId="3" xfId="0" applyFont="1" applyBorder="1" applyAlignment="1">
      <alignment vertical="center" wrapText="1"/>
    </xf>
    <xf numFmtId="14" fontId="5" fillId="0" borderId="4" xfId="0" applyNumberFormat="1"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xf numFmtId="0" fontId="7" fillId="4" borderId="3" xfId="0" applyFont="1" applyFill="1" applyBorder="1"/>
    <xf numFmtId="0" fontId="7" fillId="4" borderId="2" xfId="0" applyFont="1" applyFill="1" applyBorder="1" applyAlignment="1">
      <alignment horizontal="center"/>
    </xf>
    <xf numFmtId="0" fontId="7" fillId="4" borderId="3" xfId="0" applyFont="1" applyFill="1" applyBorder="1" applyAlignment="1">
      <alignment horizontal="center"/>
    </xf>
  </cellXfs>
  <cellStyles count="6">
    <cellStyle name="Excel Built-in Normal" xfId="3" xr:uid="{00000000-0005-0000-0000-000000000000}"/>
    <cellStyle name="Moneda" xfId="5" builtinId="4"/>
    <cellStyle name="Moneda 2" xfId="4" xr:uid="{00000000-0005-0000-0000-000001000000}"/>
    <cellStyle name="Normal" xfId="0" builtinId="0"/>
    <cellStyle name="Normal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993517</xdr:colOff>
      <xdr:row>1</xdr:row>
      <xdr:rowOff>25899</xdr:rowOff>
    </xdr:from>
    <xdr:to>
      <xdr:col>1</xdr:col>
      <xdr:colOff>1699025</xdr:colOff>
      <xdr:row>4</xdr:row>
      <xdr:rowOff>51286</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574" y="167413"/>
          <a:ext cx="705508" cy="591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504825</xdr:colOff>
      <xdr:row>57</xdr:row>
      <xdr:rowOff>801600</xdr:rowOff>
    </xdr:from>
    <xdr:to>
      <xdr:col>6</xdr:col>
      <xdr:colOff>3533775</xdr:colOff>
      <xdr:row>57</xdr:row>
      <xdr:rowOff>2917205</xdr:rowOff>
    </xdr:to>
    <xdr:pic>
      <xdr:nvPicPr>
        <xdr:cNvPr id="2" name="Imagen 1">
          <a:extLst>
            <a:ext uri="{FF2B5EF4-FFF2-40B4-BE49-F238E27FC236}">
              <a16:creationId xmlns:a16="http://schemas.microsoft.com/office/drawing/2014/main" id="{389E9126-D35A-44E7-B951-5CEC654B0A70}"/>
            </a:ext>
          </a:extLst>
        </xdr:cNvPr>
        <xdr:cNvPicPr>
          <a:picLocks noChangeAspect="1"/>
        </xdr:cNvPicPr>
      </xdr:nvPicPr>
      <xdr:blipFill>
        <a:blip xmlns:r="http://schemas.openxmlformats.org/officeDocument/2006/relationships" r:embed="rId2"/>
        <a:stretch>
          <a:fillRect/>
        </a:stretch>
      </xdr:blipFill>
      <xdr:spPr>
        <a:xfrm>
          <a:off x="8071351" y="38968442"/>
          <a:ext cx="3028950" cy="2115605"/>
        </a:xfrm>
        <a:prstGeom prst="rect">
          <a:avLst/>
        </a:prstGeom>
      </xdr:spPr>
    </xdr:pic>
    <xdr:clientData/>
  </xdr:twoCellAnchor>
  <xdr:twoCellAnchor editAs="oneCell">
    <xdr:from>
      <xdr:col>6</xdr:col>
      <xdr:colOff>3959225</xdr:colOff>
      <xdr:row>57</xdr:row>
      <xdr:rowOff>807950</xdr:rowOff>
    </xdr:from>
    <xdr:to>
      <xdr:col>6</xdr:col>
      <xdr:colOff>6505575</xdr:colOff>
      <xdr:row>57</xdr:row>
      <xdr:rowOff>2864619</xdr:rowOff>
    </xdr:to>
    <xdr:pic>
      <xdr:nvPicPr>
        <xdr:cNvPr id="7" name="Imagen 6">
          <a:extLst>
            <a:ext uri="{FF2B5EF4-FFF2-40B4-BE49-F238E27FC236}">
              <a16:creationId xmlns:a16="http://schemas.microsoft.com/office/drawing/2014/main" id="{9ED4EF6D-3279-4CDD-B0A9-1957FF35559A}"/>
            </a:ext>
          </a:extLst>
        </xdr:cNvPr>
        <xdr:cNvPicPr>
          <a:picLocks noChangeAspect="1"/>
        </xdr:cNvPicPr>
      </xdr:nvPicPr>
      <xdr:blipFill>
        <a:blip xmlns:r="http://schemas.openxmlformats.org/officeDocument/2006/relationships" r:embed="rId3"/>
        <a:stretch>
          <a:fillRect/>
        </a:stretch>
      </xdr:blipFill>
      <xdr:spPr>
        <a:xfrm>
          <a:off x="11525751" y="38974792"/>
          <a:ext cx="2546350" cy="2056669"/>
        </a:xfrm>
        <a:prstGeom prst="rect">
          <a:avLst/>
        </a:prstGeom>
      </xdr:spPr>
    </xdr:pic>
    <xdr:clientData/>
  </xdr:twoCellAnchor>
  <xdr:twoCellAnchor editAs="oneCell">
    <xdr:from>
      <xdr:col>6</xdr:col>
      <xdr:colOff>1693278</xdr:colOff>
      <xdr:row>59</xdr:row>
      <xdr:rowOff>871119</xdr:rowOff>
    </xdr:from>
    <xdr:to>
      <xdr:col>6</xdr:col>
      <xdr:colOff>5376278</xdr:colOff>
      <xdr:row>59</xdr:row>
      <xdr:rowOff>2461681</xdr:rowOff>
    </xdr:to>
    <xdr:pic>
      <xdr:nvPicPr>
        <xdr:cNvPr id="12" name="Imagen 11">
          <a:extLst>
            <a:ext uri="{FF2B5EF4-FFF2-40B4-BE49-F238E27FC236}">
              <a16:creationId xmlns:a16="http://schemas.microsoft.com/office/drawing/2014/main" id="{0D1DE45C-FA40-4CDF-B519-E2341ED512C8}"/>
            </a:ext>
          </a:extLst>
        </xdr:cNvPr>
        <xdr:cNvPicPr>
          <a:picLocks noChangeAspect="1"/>
        </xdr:cNvPicPr>
      </xdr:nvPicPr>
      <xdr:blipFill>
        <a:blip xmlns:r="http://schemas.openxmlformats.org/officeDocument/2006/relationships" r:embed="rId4"/>
        <a:stretch>
          <a:fillRect/>
        </a:stretch>
      </xdr:blipFill>
      <xdr:spPr>
        <a:xfrm>
          <a:off x="9259804" y="42767751"/>
          <a:ext cx="3683000" cy="1590562"/>
        </a:xfrm>
        <a:prstGeom prst="rect">
          <a:avLst/>
        </a:prstGeom>
      </xdr:spPr>
    </xdr:pic>
    <xdr:clientData/>
  </xdr:twoCellAnchor>
  <xdr:twoCellAnchor editAs="oneCell">
    <xdr:from>
      <xdr:col>6</xdr:col>
      <xdr:colOff>1760954</xdr:colOff>
      <xdr:row>60</xdr:row>
      <xdr:rowOff>601913</xdr:rowOff>
    </xdr:from>
    <xdr:to>
      <xdr:col>6</xdr:col>
      <xdr:colOff>5174079</xdr:colOff>
      <xdr:row>60</xdr:row>
      <xdr:rowOff>2768275</xdr:rowOff>
    </xdr:to>
    <xdr:pic>
      <xdr:nvPicPr>
        <xdr:cNvPr id="14" name="Imagen 13">
          <a:extLst>
            <a:ext uri="{FF2B5EF4-FFF2-40B4-BE49-F238E27FC236}">
              <a16:creationId xmlns:a16="http://schemas.microsoft.com/office/drawing/2014/main" id="{9E2165FD-51B9-460B-B4D1-1B1282DEF384}"/>
            </a:ext>
          </a:extLst>
        </xdr:cNvPr>
        <xdr:cNvPicPr>
          <a:picLocks noChangeAspect="1"/>
        </xdr:cNvPicPr>
      </xdr:nvPicPr>
      <xdr:blipFill>
        <a:blip xmlns:r="http://schemas.openxmlformats.org/officeDocument/2006/relationships" r:embed="rId5"/>
        <a:stretch>
          <a:fillRect/>
        </a:stretch>
      </xdr:blipFill>
      <xdr:spPr>
        <a:xfrm>
          <a:off x="9327480" y="45172229"/>
          <a:ext cx="3413125" cy="2166362"/>
        </a:xfrm>
        <a:prstGeom prst="rect">
          <a:avLst/>
        </a:prstGeom>
      </xdr:spPr>
    </xdr:pic>
    <xdr:clientData/>
  </xdr:twoCellAnchor>
  <xdr:twoCellAnchor editAs="oneCell">
    <xdr:from>
      <xdr:col>6</xdr:col>
      <xdr:colOff>1774825</xdr:colOff>
      <xdr:row>61</xdr:row>
      <xdr:rowOff>174624</xdr:rowOff>
    </xdr:from>
    <xdr:to>
      <xdr:col>6</xdr:col>
      <xdr:colOff>5076825</xdr:colOff>
      <xdr:row>61</xdr:row>
      <xdr:rowOff>2090461</xdr:rowOff>
    </xdr:to>
    <xdr:pic>
      <xdr:nvPicPr>
        <xdr:cNvPr id="15" name="Imagen 14">
          <a:extLst>
            <a:ext uri="{FF2B5EF4-FFF2-40B4-BE49-F238E27FC236}">
              <a16:creationId xmlns:a16="http://schemas.microsoft.com/office/drawing/2014/main" id="{9F4E7869-B15C-49C0-B024-3621DF8E532A}"/>
            </a:ext>
          </a:extLst>
        </xdr:cNvPr>
        <xdr:cNvPicPr>
          <a:picLocks noChangeAspect="1"/>
        </xdr:cNvPicPr>
      </xdr:nvPicPr>
      <xdr:blipFill>
        <a:blip xmlns:r="http://schemas.openxmlformats.org/officeDocument/2006/relationships" r:embed="rId6"/>
        <a:stretch>
          <a:fillRect/>
        </a:stretch>
      </xdr:blipFill>
      <xdr:spPr>
        <a:xfrm>
          <a:off x="9328150" y="42856149"/>
          <a:ext cx="3302000" cy="1915837"/>
        </a:xfrm>
        <a:prstGeom prst="rect">
          <a:avLst/>
        </a:prstGeom>
      </xdr:spPr>
    </xdr:pic>
    <xdr:clientData/>
  </xdr:twoCellAnchor>
  <xdr:twoCellAnchor editAs="oneCell">
    <xdr:from>
      <xdr:col>6</xdr:col>
      <xdr:colOff>89808</xdr:colOff>
      <xdr:row>62</xdr:row>
      <xdr:rowOff>955222</xdr:rowOff>
    </xdr:from>
    <xdr:to>
      <xdr:col>6</xdr:col>
      <xdr:colOff>2476500</xdr:colOff>
      <xdr:row>62</xdr:row>
      <xdr:rowOff>4367615</xdr:rowOff>
    </xdr:to>
    <xdr:pic>
      <xdr:nvPicPr>
        <xdr:cNvPr id="16" name="Imagen 15">
          <a:extLst>
            <a:ext uri="{FF2B5EF4-FFF2-40B4-BE49-F238E27FC236}">
              <a16:creationId xmlns:a16="http://schemas.microsoft.com/office/drawing/2014/main" id="{0032C3FE-8F13-4732-8198-E5590991BB93}"/>
            </a:ext>
          </a:extLst>
        </xdr:cNvPr>
        <xdr:cNvPicPr>
          <a:picLocks noChangeAspect="1"/>
        </xdr:cNvPicPr>
      </xdr:nvPicPr>
      <xdr:blipFill>
        <a:blip xmlns:r="http://schemas.openxmlformats.org/officeDocument/2006/relationships" r:embed="rId7"/>
        <a:stretch>
          <a:fillRect/>
        </a:stretch>
      </xdr:blipFill>
      <xdr:spPr>
        <a:xfrm>
          <a:off x="7656334" y="50846169"/>
          <a:ext cx="2386692" cy="3412393"/>
        </a:xfrm>
        <a:prstGeom prst="rect">
          <a:avLst/>
        </a:prstGeom>
      </xdr:spPr>
    </xdr:pic>
    <xdr:clientData/>
  </xdr:twoCellAnchor>
  <xdr:twoCellAnchor editAs="oneCell">
    <xdr:from>
      <xdr:col>6</xdr:col>
      <xdr:colOff>4512053</xdr:colOff>
      <xdr:row>63</xdr:row>
      <xdr:rowOff>767346</xdr:rowOff>
    </xdr:from>
    <xdr:to>
      <xdr:col>6</xdr:col>
      <xdr:colOff>7199890</xdr:colOff>
      <xdr:row>63</xdr:row>
      <xdr:rowOff>2967789</xdr:rowOff>
    </xdr:to>
    <xdr:pic>
      <xdr:nvPicPr>
        <xdr:cNvPr id="17" name="Imagen 16">
          <a:extLst>
            <a:ext uri="{FF2B5EF4-FFF2-40B4-BE49-F238E27FC236}">
              <a16:creationId xmlns:a16="http://schemas.microsoft.com/office/drawing/2014/main" id="{1C51414A-68F2-4997-A9A9-AAE95042EE60}"/>
            </a:ext>
          </a:extLst>
        </xdr:cNvPr>
        <xdr:cNvPicPr>
          <a:picLocks noChangeAspect="1"/>
        </xdr:cNvPicPr>
      </xdr:nvPicPr>
      <xdr:blipFill>
        <a:blip xmlns:r="http://schemas.openxmlformats.org/officeDocument/2006/relationships" r:embed="rId8"/>
        <a:stretch>
          <a:fillRect/>
        </a:stretch>
      </xdr:blipFill>
      <xdr:spPr>
        <a:xfrm>
          <a:off x="12078579" y="55203557"/>
          <a:ext cx="2687837" cy="2200443"/>
        </a:xfrm>
        <a:prstGeom prst="rect">
          <a:avLst/>
        </a:prstGeom>
      </xdr:spPr>
    </xdr:pic>
    <xdr:clientData/>
  </xdr:twoCellAnchor>
  <xdr:twoCellAnchor editAs="oneCell">
    <xdr:from>
      <xdr:col>6</xdr:col>
      <xdr:colOff>291242</xdr:colOff>
      <xdr:row>63</xdr:row>
      <xdr:rowOff>681026</xdr:rowOff>
    </xdr:from>
    <xdr:to>
      <xdr:col>6</xdr:col>
      <xdr:colOff>3021263</xdr:colOff>
      <xdr:row>63</xdr:row>
      <xdr:rowOff>2867938</xdr:rowOff>
    </xdr:to>
    <xdr:pic>
      <xdr:nvPicPr>
        <xdr:cNvPr id="21" name="Imagen 20">
          <a:extLst>
            <a:ext uri="{FF2B5EF4-FFF2-40B4-BE49-F238E27FC236}">
              <a16:creationId xmlns:a16="http://schemas.microsoft.com/office/drawing/2014/main" id="{0D114749-B3D6-4BC5-A89A-D7130217E7FE}"/>
            </a:ext>
          </a:extLst>
        </xdr:cNvPr>
        <xdr:cNvPicPr>
          <a:picLocks noChangeAspect="1"/>
        </xdr:cNvPicPr>
      </xdr:nvPicPr>
      <xdr:blipFill>
        <a:blip xmlns:r="http://schemas.openxmlformats.org/officeDocument/2006/relationships" r:embed="rId9"/>
        <a:stretch>
          <a:fillRect/>
        </a:stretch>
      </xdr:blipFill>
      <xdr:spPr>
        <a:xfrm>
          <a:off x="7857768" y="55117237"/>
          <a:ext cx="2730021" cy="2186912"/>
        </a:xfrm>
        <a:prstGeom prst="rect">
          <a:avLst/>
        </a:prstGeom>
      </xdr:spPr>
    </xdr:pic>
    <xdr:clientData/>
  </xdr:twoCellAnchor>
  <xdr:twoCellAnchor editAs="oneCell">
    <xdr:from>
      <xdr:col>6</xdr:col>
      <xdr:colOff>1939089</xdr:colOff>
      <xdr:row>63</xdr:row>
      <xdr:rowOff>2967789</xdr:rowOff>
    </xdr:from>
    <xdr:to>
      <xdr:col>6</xdr:col>
      <xdr:colOff>5315093</xdr:colOff>
      <xdr:row>63</xdr:row>
      <xdr:rowOff>5153584</xdr:rowOff>
    </xdr:to>
    <xdr:pic>
      <xdr:nvPicPr>
        <xdr:cNvPr id="22" name="Imagen 21">
          <a:extLst>
            <a:ext uri="{FF2B5EF4-FFF2-40B4-BE49-F238E27FC236}">
              <a16:creationId xmlns:a16="http://schemas.microsoft.com/office/drawing/2014/main" id="{6DD027C3-7AD4-4D00-AB6A-0CF479585303}"/>
            </a:ext>
          </a:extLst>
        </xdr:cNvPr>
        <xdr:cNvPicPr>
          <a:picLocks noChangeAspect="1"/>
        </xdr:cNvPicPr>
      </xdr:nvPicPr>
      <xdr:blipFill rotWithShape="1">
        <a:blip xmlns:r="http://schemas.openxmlformats.org/officeDocument/2006/relationships" r:embed="rId10"/>
        <a:srcRect t="3880" b="1"/>
        <a:stretch/>
      </xdr:blipFill>
      <xdr:spPr>
        <a:xfrm>
          <a:off x="9505615" y="57404000"/>
          <a:ext cx="3376004" cy="2185795"/>
        </a:xfrm>
        <a:prstGeom prst="rect">
          <a:avLst/>
        </a:prstGeom>
      </xdr:spPr>
    </xdr:pic>
    <xdr:clientData/>
  </xdr:twoCellAnchor>
  <xdr:twoCellAnchor editAs="oneCell">
    <xdr:from>
      <xdr:col>6</xdr:col>
      <xdr:colOff>1328058</xdr:colOff>
      <xdr:row>65</xdr:row>
      <xdr:rowOff>295857</xdr:rowOff>
    </xdr:from>
    <xdr:to>
      <xdr:col>6</xdr:col>
      <xdr:colOff>5595258</xdr:colOff>
      <xdr:row>65</xdr:row>
      <xdr:rowOff>1550192</xdr:rowOff>
    </xdr:to>
    <xdr:pic>
      <xdr:nvPicPr>
        <xdr:cNvPr id="23" name="Imagen 22">
          <a:extLst>
            <a:ext uri="{FF2B5EF4-FFF2-40B4-BE49-F238E27FC236}">
              <a16:creationId xmlns:a16="http://schemas.microsoft.com/office/drawing/2014/main" id="{B6342D21-AF03-47DF-A36F-280D18E41008}"/>
            </a:ext>
          </a:extLst>
        </xdr:cNvPr>
        <xdr:cNvPicPr>
          <a:picLocks noChangeAspect="1"/>
        </xdr:cNvPicPr>
      </xdr:nvPicPr>
      <xdr:blipFill>
        <a:blip xmlns:r="http://schemas.openxmlformats.org/officeDocument/2006/relationships" r:embed="rId11"/>
        <a:stretch>
          <a:fillRect/>
        </a:stretch>
      </xdr:blipFill>
      <xdr:spPr>
        <a:xfrm>
          <a:off x="8882744" y="55813000"/>
          <a:ext cx="4267200" cy="1254335"/>
        </a:xfrm>
        <a:prstGeom prst="rect">
          <a:avLst/>
        </a:prstGeom>
      </xdr:spPr>
    </xdr:pic>
    <xdr:clientData/>
  </xdr:twoCellAnchor>
  <xdr:twoCellAnchor editAs="oneCell">
    <xdr:from>
      <xdr:col>6</xdr:col>
      <xdr:colOff>979712</xdr:colOff>
      <xdr:row>66</xdr:row>
      <xdr:rowOff>413657</xdr:rowOff>
    </xdr:from>
    <xdr:to>
      <xdr:col>6</xdr:col>
      <xdr:colOff>6010735</xdr:colOff>
      <xdr:row>66</xdr:row>
      <xdr:rowOff>2285999</xdr:rowOff>
    </xdr:to>
    <xdr:pic>
      <xdr:nvPicPr>
        <xdr:cNvPr id="24" name="Imagen 23">
          <a:extLst>
            <a:ext uri="{FF2B5EF4-FFF2-40B4-BE49-F238E27FC236}">
              <a16:creationId xmlns:a16="http://schemas.microsoft.com/office/drawing/2014/main" id="{AE979B1F-B35D-408C-8AE5-5ED3B8B48F04}"/>
            </a:ext>
          </a:extLst>
        </xdr:cNvPr>
        <xdr:cNvPicPr>
          <a:picLocks noChangeAspect="1"/>
        </xdr:cNvPicPr>
      </xdr:nvPicPr>
      <xdr:blipFill>
        <a:blip xmlns:r="http://schemas.openxmlformats.org/officeDocument/2006/relationships" r:embed="rId12"/>
        <a:stretch>
          <a:fillRect/>
        </a:stretch>
      </xdr:blipFill>
      <xdr:spPr>
        <a:xfrm>
          <a:off x="8534398" y="57541886"/>
          <a:ext cx="5031023" cy="1872342"/>
        </a:xfrm>
        <a:prstGeom prst="rect">
          <a:avLst/>
        </a:prstGeom>
      </xdr:spPr>
    </xdr:pic>
    <xdr:clientData/>
  </xdr:twoCellAnchor>
  <xdr:twoCellAnchor editAs="oneCell">
    <xdr:from>
      <xdr:col>6</xdr:col>
      <xdr:colOff>2505076</xdr:colOff>
      <xdr:row>62</xdr:row>
      <xdr:rowOff>962025</xdr:rowOff>
    </xdr:from>
    <xdr:to>
      <xdr:col>6</xdr:col>
      <xdr:colOff>4695825</xdr:colOff>
      <xdr:row>62</xdr:row>
      <xdr:rowOff>4341132</xdr:rowOff>
    </xdr:to>
    <xdr:pic>
      <xdr:nvPicPr>
        <xdr:cNvPr id="25" name="Imagen 24">
          <a:extLst>
            <a:ext uri="{FF2B5EF4-FFF2-40B4-BE49-F238E27FC236}">
              <a16:creationId xmlns:a16="http://schemas.microsoft.com/office/drawing/2014/main" id="{156AA70B-A1B5-A8A4-7CB1-87BB0B8FA223}"/>
            </a:ext>
          </a:extLst>
        </xdr:cNvPr>
        <xdr:cNvPicPr>
          <a:picLocks noChangeAspect="1"/>
        </xdr:cNvPicPr>
      </xdr:nvPicPr>
      <xdr:blipFill>
        <a:blip xmlns:r="http://schemas.openxmlformats.org/officeDocument/2006/relationships" r:embed="rId13"/>
        <a:stretch>
          <a:fillRect/>
        </a:stretch>
      </xdr:blipFill>
      <xdr:spPr>
        <a:xfrm>
          <a:off x="10071602" y="50852972"/>
          <a:ext cx="2190749" cy="3379107"/>
        </a:xfrm>
        <a:prstGeom prst="rect">
          <a:avLst/>
        </a:prstGeom>
      </xdr:spPr>
    </xdr:pic>
    <xdr:clientData/>
  </xdr:twoCellAnchor>
  <xdr:twoCellAnchor editAs="oneCell">
    <xdr:from>
      <xdr:col>6</xdr:col>
      <xdr:colOff>4697730</xdr:colOff>
      <xdr:row>62</xdr:row>
      <xdr:rowOff>990600</xdr:rowOff>
    </xdr:from>
    <xdr:to>
      <xdr:col>6</xdr:col>
      <xdr:colOff>7038022</xdr:colOff>
      <xdr:row>62</xdr:row>
      <xdr:rowOff>4333875</xdr:rowOff>
    </xdr:to>
    <xdr:pic>
      <xdr:nvPicPr>
        <xdr:cNvPr id="26" name="Imagen 25">
          <a:extLst>
            <a:ext uri="{FF2B5EF4-FFF2-40B4-BE49-F238E27FC236}">
              <a16:creationId xmlns:a16="http://schemas.microsoft.com/office/drawing/2014/main" id="{81E259A2-0DD6-02D4-68F6-BC6C8214E847}"/>
            </a:ext>
          </a:extLst>
        </xdr:cNvPr>
        <xdr:cNvPicPr>
          <a:picLocks noChangeAspect="1"/>
        </xdr:cNvPicPr>
      </xdr:nvPicPr>
      <xdr:blipFill>
        <a:blip xmlns:r="http://schemas.openxmlformats.org/officeDocument/2006/relationships" r:embed="rId14"/>
        <a:stretch>
          <a:fillRect/>
        </a:stretch>
      </xdr:blipFill>
      <xdr:spPr>
        <a:xfrm>
          <a:off x="12264256" y="50881547"/>
          <a:ext cx="2340292" cy="3343275"/>
        </a:xfrm>
        <a:prstGeom prst="rect">
          <a:avLst/>
        </a:prstGeom>
      </xdr:spPr>
    </xdr:pic>
    <xdr:clientData/>
  </xdr:twoCellAnchor>
  <xdr:oneCellAnchor>
    <xdr:from>
      <xdr:col>6</xdr:col>
      <xdr:colOff>1485900</xdr:colOff>
      <xdr:row>45</xdr:row>
      <xdr:rowOff>339725</xdr:rowOff>
    </xdr:from>
    <xdr:ext cx="3905250" cy="3019425"/>
    <xdr:pic>
      <xdr:nvPicPr>
        <xdr:cNvPr id="6" name="image4.png" title="Imagen">
          <a:extLst>
            <a:ext uri="{FF2B5EF4-FFF2-40B4-BE49-F238E27FC236}">
              <a16:creationId xmlns:a16="http://schemas.microsoft.com/office/drawing/2014/main" id="{4F7BC986-39D3-4151-896C-AFB3DD9E41F3}"/>
            </a:ext>
          </a:extLst>
        </xdr:cNvPr>
        <xdr:cNvPicPr preferRelativeResize="0"/>
      </xdr:nvPicPr>
      <xdr:blipFill>
        <a:blip xmlns:r="http://schemas.openxmlformats.org/officeDocument/2006/relationships" r:embed="rId15" cstate="print"/>
        <a:stretch>
          <a:fillRect/>
        </a:stretch>
      </xdr:blipFill>
      <xdr:spPr>
        <a:xfrm>
          <a:off x="9029700" y="31873825"/>
          <a:ext cx="3905250" cy="3019425"/>
        </a:xfrm>
        <a:prstGeom prst="rect">
          <a:avLst/>
        </a:prstGeom>
        <a:noFill/>
      </xdr:spPr>
    </xdr:pic>
    <xdr:clientData fLocksWithSheet="0"/>
  </xdr:oneCellAnchor>
  <xdr:oneCellAnchor>
    <xdr:from>
      <xdr:col>6</xdr:col>
      <xdr:colOff>2298700</xdr:colOff>
      <xdr:row>46</xdr:row>
      <xdr:rowOff>647700</xdr:rowOff>
    </xdr:from>
    <xdr:ext cx="3114675" cy="781050"/>
    <xdr:pic>
      <xdr:nvPicPr>
        <xdr:cNvPr id="8" name="image2.png" title="Imagen">
          <a:extLst>
            <a:ext uri="{FF2B5EF4-FFF2-40B4-BE49-F238E27FC236}">
              <a16:creationId xmlns:a16="http://schemas.microsoft.com/office/drawing/2014/main" id="{12F57C7A-F239-428F-8E3B-7B390D7056B3}"/>
            </a:ext>
          </a:extLst>
        </xdr:cNvPr>
        <xdr:cNvPicPr preferRelativeResize="0"/>
      </xdr:nvPicPr>
      <xdr:blipFill>
        <a:blip xmlns:r="http://schemas.openxmlformats.org/officeDocument/2006/relationships" r:embed="rId16" cstate="print"/>
        <a:stretch>
          <a:fillRect/>
        </a:stretch>
      </xdr:blipFill>
      <xdr:spPr>
        <a:xfrm>
          <a:off x="9842500" y="35991800"/>
          <a:ext cx="3114675" cy="7810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showGridLines="0" tabSelected="1" topLeftCell="D83" zoomScale="92" zoomScaleNormal="70" workbookViewId="0">
      <selection activeCell="G85" sqref="G85"/>
    </sheetView>
  </sheetViews>
  <sheetFormatPr baseColWidth="10" defaultColWidth="11.44140625" defaultRowHeight="11.4" x14ac:dyDescent="0.25"/>
  <cols>
    <col min="1" max="1" width="2.6640625" style="32" customWidth="1"/>
    <col min="2" max="2" width="39.88671875" style="32" customWidth="1"/>
    <col min="3" max="3" width="10.6640625" style="32" customWidth="1"/>
    <col min="4" max="4" width="15.33203125" style="32" customWidth="1"/>
    <col min="5" max="5" width="29.6640625" style="32" customWidth="1"/>
    <col min="6" max="6" width="11.88671875" style="33" customWidth="1"/>
    <col min="7" max="7" width="110.109375" style="38" customWidth="1"/>
    <col min="8" max="8" width="18.6640625" style="33" customWidth="1"/>
    <col min="9" max="9" width="35.6640625" style="32" customWidth="1"/>
    <col min="10" max="10" width="2" style="32" customWidth="1"/>
    <col min="11" max="16384" width="11.44140625" style="32"/>
  </cols>
  <sheetData>
    <row r="1" spans="1:11" x14ac:dyDescent="0.25">
      <c r="A1" s="28"/>
      <c r="B1" s="29"/>
      <c r="C1" s="29"/>
      <c r="D1" s="29"/>
      <c r="E1" s="29"/>
      <c r="F1" s="30"/>
      <c r="G1" s="37"/>
      <c r="H1" s="30"/>
      <c r="I1" s="29"/>
      <c r="J1" s="29"/>
      <c r="K1" s="31"/>
    </row>
    <row r="2" spans="1:11" x14ac:dyDescent="0.25">
      <c r="A2" s="31"/>
      <c r="B2" s="129" t="s">
        <v>25</v>
      </c>
      <c r="C2" s="126" t="s">
        <v>26</v>
      </c>
      <c r="D2" s="126"/>
      <c r="E2" s="126"/>
      <c r="F2" s="126"/>
      <c r="G2" s="126"/>
      <c r="H2" s="126" t="s">
        <v>28</v>
      </c>
      <c r="I2" s="126">
        <v>2</v>
      </c>
      <c r="K2" s="31"/>
    </row>
    <row r="3" spans="1:11" ht="22.5" customHeight="1" x14ac:dyDescent="0.25">
      <c r="A3" s="31"/>
      <c r="B3" s="129"/>
      <c r="C3" s="126"/>
      <c r="D3" s="126"/>
      <c r="E3" s="126"/>
      <c r="F3" s="126"/>
      <c r="G3" s="126"/>
      <c r="H3" s="126"/>
      <c r="I3" s="126"/>
      <c r="K3" s="31"/>
    </row>
    <row r="4" spans="1:11" x14ac:dyDescent="0.25">
      <c r="A4" s="31"/>
      <c r="B4" s="129"/>
      <c r="C4" s="126"/>
      <c r="D4" s="126"/>
      <c r="E4" s="126"/>
      <c r="F4" s="126"/>
      <c r="G4" s="126"/>
      <c r="H4" s="127" t="s">
        <v>27</v>
      </c>
      <c r="I4" s="128">
        <v>43252</v>
      </c>
      <c r="K4" s="31"/>
    </row>
    <row r="5" spans="1:11" ht="22.8" customHeight="1" x14ac:dyDescent="0.25">
      <c r="A5" s="31"/>
      <c r="B5" s="129"/>
      <c r="C5" s="126"/>
      <c r="D5" s="126"/>
      <c r="E5" s="126"/>
      <c r="F5" s="126"/>
      <c r="G5" s="126"/>
      <c r="H5" s="127"/>
      <c r="I5" s="126"/>
      <c r="K5" s="31"/>
    </row>
    <row r="6" spans="1:11" x14ac:dyDescent="0.25">
      <c r="A6" s="31"/>
      <c r="K6" s="31"/>
    </row>
    <row r="7" spans="1:11" x14ac:dyDescent="0.25">
      <c r="A7" s="31"/>
      <c r="K7" s="31"/>
    </row>
    <row r="8" spans="1:11" ht="27.6" customHeight="1" x14ac:dyDescent="0.25">
      <c r="A8" s="31"/>
      <c r="B8" s="34" t="s">
        <v>0</v>
      </c>
      <c r="C8" s="137" t="s">
        <v>30</v>
      </c>
      <c r="D8" s="138"/>
      <c r="E8" s="138"/>
      <c r="F8" s="138"/>
      <c r="G8" s="139"/>
      <c r="H8" s="35" t="s">
        <v>29</v>
      </c>
      <c r="I8" s="36">
        <v>2024</v>
      </c>
      <c r="K8" s="31"/>
    </row>
    <row r="9" spans="1:11" ht="18.600000000000001" customHeight="1" x14ac:dyDescent="0.25">
      <c r="A9" s="31"/>
      <c r="B9" s="34" t="s">
        <v>1</v>
      </c>
      <c r="C9" s="136" t="s">
        <v>145</v>
      </c>
      <c r="D9" s="136"/>
      <c r="E9" s="136"/>
      <c r="F9" s="136"/>
      <c r="G9" s="136"/>
      <c r="K9" s="31"/>
    </row>
    <row r="10" spans="1:11" ht="28.2" customHeight="1" x14ac:dyDescent="0.25">
      <c r="A10" s="31"/>
      <c r="B10" s="34" t="s">
        <v>2</v>
      </c>
      <c r="C10" s="135" t="s">
        <v>308</v>
      </c>
      <c r="D10" s="136"/>
      <c r="E10" s="136"/>
      <c r="F10" s="136"/>
      <c r="G10" s="136"/>
      <c r="K10" s="31"/>
    </row>
    <row r="11" spans="1:11" x14ac:dyDescent="0.25">
      <c r="A11" s="31"/>
      <c r="K11" s="31"/>
    </row>
    <row r="12" spans="1:11" x14ac:dyDescent="0.2">
      <c r="A12" s="31"/>
      <c r="B12" s="31"/>
      <c r="C12" s="40"/>
      <c r="D12" s="40"/>
      <c r="G12" s="32"/>
      <c r="H12" s="56"/>
      <c r="I12" s="40"/>
      <c r="J12" s="40"/>
      <c r="K12" s="31"/>
    </row>
    <row r="13" spans="1:11" ht="12" customHeight="1" x14ac:dyDescent="0.25">
      <c r="B13" s="127" t="s">
        <v>3</v>
      </c>
      <c r="C13" s="127" t="s">
        <v>4</v>
      </c>
      <c r="D13" s="127" t="s">
        <v>152</v>
      </c>
      <c r="E13" s="127" t="s">
        <v>5</v>
      </c>
      <c r="F13" s="133" t="s">
        <v>6</v>
      </c>
      <c r="G13" s="133" t="s">
        <v>7</v>
      </c>
      <c r="H13" s="133" t="s">
        <v>8</v>
      </c>
      <c r="I13" s="133" t="s">
        <v>9</v>
      </c>
      <c r="K13" s="31"/>
    </row>
    <row r="14" spans="1:11" ht="12" customHeight="1" x14ac:dyDescent="0.25">
      <c r="B14" s="140"/>
      <c r="C14" s="140"/>
      <c r="D14" s="140"/>
      <c r="E14" s="140"/>
      <c r="F14" s="141"/>
      <c r="G14" s="134"/>
      <c r="H14" s="143"/>
      <c r="I14" s="134"/>
      <c r="K14" s="31"/>
    </row>
    <row r="15" spans="1:11" ht="46.2" x14ac:dyDescent="0.25">
      <c r="B15" s="133" t="s">
        <v>32</v>
      </c>
      <c r="C15" s="57">
        <v>45293</v>
      </c>
      <c r="D15" s="57">
        <v>45657</v>
      </c>
      <c r="E15" s="71" t="s">
        <v>280</v>
      </c>
      <c r="F15" s="41">
        <v>0.5</v>
      </c>
      <c r="G15" s="42" t="s">
        <v>258</v>
      </c>
      <c r="H15" s="43" t="s">
        <v>34</v>
      </c>
      <c r="I15" s="42"/>
      <c r="K15" s="31"/>
    </row>
    <row r="16" spans="1:11" ht="34.200000000000003" customHeight="1" x14ac:dyDescent="0.25">
      <c r="B16" s="142"/>
      <c r="C16" s="57">
        <v>45293</v>
      </c>
      <c r="D16" s="57">
        <v>45657</v>
      </c>
      <c r="E16" s="71" t="s">
        <v>281</v>
      </c>
      <c r="F16" s="41">
        <v>0.5</v>
      </c>
      <c r="G16" s="42" t="s">
        <v>309</v>
      </c>
      <c r="H16" s="43" t="s">
        <v>34</v>
      </c>
      <c r="I16" s="42"/>
      <c r="K16" s="31"/>
    </row>
    <row r="17" spans="2:11" ht="60" customHeight="1" x14ac:dyDescent="0.25">
      <c r="B17" s="142"/>
      <c r="C17" s="57">
        <v>45293</v>
      </c>
      <c r="D17" s="57">
        <v>45657</v>
      </c>
      <c r="E17" s="71" t="s">
        <v>353</v>
      </c>
      <c r="F17" s="41" t="s">
        <v>34</v>
      </c>
      <c r="G17" s="42" t="s">
        <v>153</v>
      </c>
      <c r="H17" s="92" t="s">
        <v>34</v>
      </c>
      <c r="I17" s="42"/>
      <c r="K17" s="31"/>
    </row>
    <row r="18" spans="2:11" ht="45.6" x14ac:dyDescent="0.25">
      <c r="B18" s="143"/>
      <c r="C18" s="57">
        <v>45293</v>
      </c>
      <c r="D18" s="57">
        <v>45657</v>
      </c>
      <c r="E18" s="71" t="s">
        <v>282</v>
      </c>
      <c r="F18" s="52">
        <v>0.5</v>
      </c>
      <c r="G18" s="44" t="s">
        <v>259</v>
      </c>
      <c r="H18" s="98" t="s">
        <v>34</v>
      </c>
      <c r="I18" s="42"/>
      <c r="J18" s="60"/>
      <c r="K18" s="31"/>
    </row>
    <row r="19" spans="2:11" ht="66" customHeight="1" x14ac:dyDescent="0.25">
      <c r="B19" s="144" t="s">
        <v>33</v>
      </c>
      <c r="C19" s="57">
        <v>45293</v>
      </c>
      <c r="D19" s="57">
        <v>45657</v>
      </c>
      <c r="E19" s="71" t="s">
        <v>283</v>
      </c>
      <c r="F19" s="52">
        <v>0.5</v>
      </c>
      <c r="G19" s="44" t="s">
        <v>260</v>
      </c>
      <c r="H19" s="98" t="s">
        <v>34</v>
      </c>
      <c r="I19" s="42"/>
      <c r="J19" s="60"/>
      <c r="K19" s="31"/>
    </row>
    <row r="20" spans="2:11" ht="46.2" x14ac:dyDescent="0.25">
      <c r="B20" s="145"/>
      <c r="C20" s="57">
        <v>45293</v>
      </c>
      <c r="D20" s="57">
        <v>45657</v>
      </c>
      <c r="E20" s="71" t="s">
        <v>284</v>
      </c>
      <c r="F20" s="52">
        <v>0.5</v>
      </c>
      <c r="G20" s="42" t="s">
        <v>261</v>
      </c>
      <c r="H20" s="98" t="s">
        <v>34</v>
      </c>
      <c r="I20" s="42"/>
      <c r="J20" s="60"/>
      <c r="K20" s="31"/>
    </row>
    <row r="21" spans="2:11" ht="36" x14ac:dyDescent="0.25">
      <c r="B21" s="145"/>
      <c r="C21" s="57">
        <v>45293</v>
      </c>
      <c r="D21" s="57">
        <v>45657</v>
      </c>
      <c r="E21" s="71" t="s">
        <v>285</v>
      </c>
      <c r="F21" s="52">
        <v>0.5</v>
      </c>
      <c r="G21" s="44" t="s">
        <v>262</v>
      </c>
      <c r="H21" s="98" t="s">
        <v>34</v>
      </c>
      <c r="I21" s="42"/>
      <c r="J21" s="60"/>
      <c r="K21" s="31"/>
    </row>
    <row r="22" spans="2:11" ht="81" x14ac:dyDescent="0.25">
      <c r="B22" s="145"/>
      <c r="C22" s="57">
        <v>45293</v>
      </c>
      <c r="D22" s="57">
        <v>45657</v>
      </c>
      <c r="E22" s="71" t="s">
        <v>286</v>
      </c>
      <c r="F22" s="52" t="s">
        <v>34</v>
      </c>
      <c r="G22" s="44" t="s">
        <v>154</v>
      </c>
      <c r="H22" s="98" t="s">
        <v>34</v>
      </c>
      <c r="I22" s="42"/>
      <c r="J22" s="60"/>
      <c r="K22" s="31"/>
    </row>
    <row r="23" spans="2:11" ht="58.2" x14ac:dyDescent="0.25">
      <c r="B23" s="145"/>
      <c r="C23" s="57">
        <v>45293</v>
      </c>
      <c r="D23" s="57">
        <v>45657</v>
      </c>
      <c r="E23" s="101" t="s">
        <v>287</v>
      </c>
      <c r="F23" s="52">
        <v>1</v>
      </c>
      <c r="G23" s="44" t="s">
        <v>155</v>
      </c>
      <c r="H23" s="98" t="s">
        <v>34</v>
      </c>
      <c r="I23" s="42"/>
      <c r="J23" s="60"/>
      <c r="K23" s="31"/>
    </row>
    <row r="24" spans="2:11" ht="24" x14ac:dyDescent="0.25">
      <c r="B24" s="145"/>
      <c r="C24" s="57">
        <v>45293</v>
      </c>
      <c r="D24" s="57">
        <v>45657</v>
      </c>
      <c r="E24" s="71" t="s">
        <v>288</v>
      </c>
      <c r="F24" s="52">
        <v>0.5</v>
      </c>
      <c r="G24" s="42" t="s">
        <v>263</v>
      </c>
      <c r="H24" s="98" t="s">
        <v>34</v>
      </c>
      <c r="I24" s="42"/>
      <c r="J24" s="60"/>
      <c r="K24" s="31"/>
    </row>
    <row r="25" spans="2:11" ht="24" x14ac:dyDescent="0.25">
      <c r="B25" s="145"/>
      <c r="C25" s="57">
        <v>45293</v>
      </c>
      <c r="D25" s="57">
        <v>45657</v>
      </c>
      <c r="E25" s="71" t="s">
        <v>289</v>
      </c>
      <c r="F25" s="52" t="s">
        <v>34</v>
      </c>
      <c r="G25" s="44" t="s">
        <v>156</v>
      </c>
      <c r="H25" s="98" t="s">
        <v>34</v>
      </c>
      <c r="I25" s="42"/>
      <c r="J25" s="60"/>
      <c r="K25" s="31"/>
    </row>
    <row r="26" spans="2:11" ht="91.2" x14ac:dyDescent="0.25">
      <c r="B26" s="146"/>
      <c r="C26" s="57">
        <v>45293</v>
      </c>
      <c r="D26" s="57">
        <v>45657</v>
      </c>
      <c r="E26" s="62" t="s">
        <v>157</v>
      </c>
      <c r="F26" s="52">
        <v>0.5</v>
      </c>
      <c r="G26" s="95" t="s">
        <v>264</v>
      </c>
      <c r="H26" s="98" t="s">
        <v>34</v>
      </c>
      <c r="I26" s="42"/>
      <c r="J26" s="60"/>
      <c r="K26" s="31"/>
    </row>
    <row r="27" spans="2:11" ht="51.6" customHeight="1" x14ac:dyDescent="0.25">
      <c r="B27" s="63" t="s">
        <v>146</v>
      </c>
      <c r="C27" s="57">
        <v>45293</v>
      </c>
      <c r="D27" s="57">
        <v>45503</v>
      </c>
      <c r="E27" s="71" t="s">
        <v>290</v>
      </c>
      <c r="F27" s="52">
        <v>0.5</v>
      </c>
      <c r="G27" s="42" t="s">
        <v>265</v>
      </c>
      <c r="H27" s="98" t="s">
        <v>34</v>
      </c>
      <c r="I27" s="42"/>
      <c r="J27" s="60"/>
      <c r="K27" s="31"/>
    </row>
    <row r="28" spans="2:11" ht="36" x14ac:dyDescent="0.25">
      <c r="B28" s="63" t="s">
        <v>22</v>
      </c>
      <c r="C28" s="57">
        <v>45293</v>
      </c>
      <c r="D28" s="57">
        <v>45657</v>
      </c>
      <c r="E28" s="71" t="s">
        <v>291</v>
      </c>
      <c r="F28" s="52" t="s">
        <v>34</v>
      </c>
      <c r="G28" s="44" t="s">
        <v>158</v>
      </c>
      <c r="H28" s="98" t="s">
        <v>34</v>
      </c>
      <c r="I28" s="42"/>
      <c r="J28" s="60"/>
      <c r="K28" s="31"/>
    </row>
    <row r="29" spans="2:11" ht="126" x14ac:dyDescent="0.25">
      <c r="B29" s="64"/>
      <c r="C29" s="57">
        <v>45293</v>
      </c>
      <c r="D29" s="57">
        <v>45350</v>
      </c>
      <c r="E29" s="101" t="s">
        <v>292</v>
      </c>
      <c r="F29" s="52">
        <v>1</v>
      </c>
      <c r="G29" s="42" t="s">
        <v>266</v>
      </c>
      <c r="H29" s="98" t="s">
        <v>34</v>
      </c>
      <c r="I29" s="42"/>
      <c r="J29" s="60"/>
      <c r="K29" s="31"/>
    </row>
    <row r="30" spans="2:11" ht="138" x14ac:dyDescent="0.25">
      <c r="B30" s="65"/>
      <c r="C30" s="57">
        <v>45293</v>
      </c>
      <c r="D30" s="57">
        <v>45657</v>
      </c>
      <c r="E30" s="101" t="s">
        <v>293</v>
      </c>
      <c r="F30" s="52">
        <v>0.33329999999999999</v>
      </c>
      <c r="G30" s="38" t="s">
        <v>267</v>
      </c>
      <c r="H30" s="98" t="s">
        <v>34</v>
      </c>
      <c r="I30" s="87"/>
      <c r="J30" s="60"/>
      <c r="K30" s="31"/>
    </row>
    <row r="31" spans="2:11" ht="138" x14ac:dyDescent="0.25">
      <c r="B31" s="65"/>
      <c r="C31" s="66">
        <v>45293</v>
      </c>
      <c r="D31" s="57">
        <v>45366</v>
      </c>
      <c r="E31" s="101" t="s">
        <v>294</v>
      </c>
      <c r="F31" s="52">
        <v>1</v>
      </c>
      <c r="G31" s="44" t="s">
        <v>268</v>
      </c>
      <c r="H31" s="98" t="s">
        <v>34</v>
      </c>
      <c r="I31" s="87"/>
      <c r="J31" s="60"/>
      <c r="K31" s="31"/>
    </row>
    <row r="32" spans="2:11" ht="228.6" x14ac:dyDescent="0.25">
      <c r="B32" s="65"/>
      <c r="C32" s="57">
        <v>45293</v>
      </c>
      <c r="D32" s="57">
        <v>45657</v>
      </c>
      <c r="E32" s="101" t="s">
        <v>295</v>
      </c>
      <c r="F32" s="41">
        <v>0.33329999999999999</v>
      </c>
      <c r="G32" s="42" t="s">
        <v>269</v>
      </c>
      <c r="H32" s="98" t="s">
        <v>34</v>
      </c>
      <c r="I32" s="42"/>
      <c r="K32" s="31"/>
    </row>
    <row r="33" spans="2:11" ht="114.6" x14ac:dyDescent="0.25">
      <c r="B33" s="61" t="s">
        <v>147</v>
      </c>
      <c r="C33" s="57">
        <v>45293</v>
      </c>
      <c r="D33" s="57">
        <v>45657</v>
      </c>
      <c r="E33" s="71" t="s">
        <v>296</v>
      </c>
      <c r="F33" s="41">
        <v>0.5</v>
      </c>
      <c r="G33" s="38" t="s">
        <v>270</v>
      </c>
      <c r="H33" s="98" t="s">
        <v>34</v>
      </c>
      <c r="I33" s="42"/>
      <c r="K33" s="31"/>
    </row>
    <row r="34" spans="2:11" ht="115.2" x14ac:dyDescent="0.25">
      <c r="B34" s="65"/>
      <c r="C34" s="57">
        <v>45293</v>
      </c>
      <c r="D34" s="57" t="s">
        <v>159</v>
      </c>
      <c r="E34" s="71" t="s">
        <v>297</v>
      </c>
      <c r="F34" s="52">
        <v>0.5</v>
      </c>
      <c r="G34" s="96" t="s">
        <v>160</v>
      </c>
      <c r="H34" s="98"/>
      <c r="I34" s="87"/>
      <c r="J34" s="60"/>
      <c r="K34" s="31"/>
    </row>
    <row r="35" spans="2:11" ht="92.4" x14ac:dyDescent="0.25">
      <c r="B35" s="65"/>
      <c r="C35" s="57">
        <v>45293</v>
      </c>
      <c r="D35" s="57">
        <v>45657</v>
      </c>
      <c r="E35" s="71" t="s">
        <v>298</v>
      </c>
      <c r="F35" s="52">
        <v>1</v>
      </c>
      <c r="G35" s="96" t="s">
        <v>271</v>
      </c>
      <c r="H35" s="98" t="s">
        <v>34</v>
      </c>
      <c r="I35" s="87"/>
      <c r="J35" s="60"/>
      <c r="K35" s="31"/>
    </row>
    <row r="36" spans="2:11" ht="114.6" x14ac:dyDescent="0.25">
      <c r="B36" s="65"/>
      <c r="C36" s="57">
        <v>45293</v>
      </c>
      <c r="D36" s="57">
        <v>45321</v>
      </c>
      <c r="E36" s="71" t="s">
        <v>299</v>
      </c>
      <c r="F36" s="52">
        <v>1</v>
      </c>
      <c r="G36" s="96" t="s">
        <v>161</v>
      </c>
      <c r="H36" s="98" t="s">
        <v>34</v>
      </c>
      <c r="I36" s="87"/>
      <c r="J36" s="60"/>
      <c r="K36" s="31"/>
    </row>
    <row r="37" spans="2:11" ht="23.4" x14ac:dyDescent="0.25">
      <c r="B37" s="65"/>
      <c r="C37" s="57">
        <v>45293</v>
      </c>
      <c r="D37" s="57">
        <v>45337</v>
      </c>
      <c r="E37" s="71" t="s">
        <v>300</v>
      </c>
      <c r="F37" s="52">
        <v>1</v>
      </c>
      <c r="G37" s="96" t="s">
        <v>162</v>
      </c>
      <c r="H37" s="98" t="s">
        <v>34</v>
      </c>
      <c r="I37" s="87"/>
      <c r="J37" s="60"/>
      <c r="K37" s="31"/>
    </row>
    <row r="38" spans="2:11" ht="59.4" x14ac:dyDescent="0.25">
      <c r="B38" s="65"/>
      <c r="C38" s="57">
        <v>45293</v>
      </c>
      <c r="D38" s="57">
        <v>45565</v>
      </c>
      <c r="E38" s="71" t="s">
        <v>301</v>
      </c>
      <c r="F38" s="52" t="s">
        <v>34</v>
      </c>
      <c r="G38" s="96" t="s">
        <v>163</v>
      </c>
      <c r="H38" s="98" t="s">
        <v>34</v>
      </c>
      <c r="I38" s="87"/>
      <c r="J38" s="60"/>
      <c r="K38" s="31"/>
    </row>
    <row r="39" spans="2:11" ht="70.2" x14ac:dyDescent="0.2">
      <c r="B39" s="65"/>
      <c r="C39" s="57">
        <v>45293</v>
      </c>
      <c r="D39" s="57">
        <v>45657</v>
      </c>
      <c r="E39" s="71" t="s">
        <v>302</v>
      </c>
      <c r="F39" s="67" t="s">
        <v>34</v>
      </c>
      <c r="G39" s="96" t="s">
        <v>164</v>
      </c>
      <c r="H39" s="98" t="s">
        <v>34</v>
      </c>
      <c r="I39" s="87"/>
      <c r="J39" s="68"/>
      <c r="K39" s="31"/>
    </row>
    <row r="40" spans="2:11" ht="103.8" x14ac:dyDescent="0.2">
      <c r="B40" s="65"/>
      <c r="C40" s="57">
        <v>45293</v>
      </c>
      <c r="D40" s="57">
        <v>45657</v>
      </c>
      <c r="E40" s="71" t="s">
        <v>303</v>
      </c>
      <c r="F40" s="67" t="s">
        <v>34</v>
      </c>
      <c r="G40" s="96" t="s">
        <v>165</v>
      </c>
      <c r="H40" s="98" t="s">
        <v>34</v>
      </c>
      <c r="I40" s="87"/>
      <c r="J40" s="68"/>
      <c r="K40" s="31"/>
    </row>
    <row r="41" spans="2:11" ht="22.8" x14ac:dyDescent="0.2">
      <c r="B41" s="69"/>
      <c r="C41" s="57">
        <v>45293</v>
      </c>
      <c r="D41" s="57">
        <v>45657</v>
      </c>
      <c r="E41" s="102" t="s">
        <v>166</v>
      </c>
      <c r="F41" s="67">
        <v>0.5</v>
      </c>
      <c r="G41" s="96" t="s">
        <v>272</v>
      </c>
      <c r="H41" s="98" t="s">
        <v>34</v>
      </c>
      <c r="I41" s="87"/>
      <c r="J41" s="68"/>
      <c r="K41" s="31"/>
    </row>
    <row r="42" spans="2:11" ht="34.200000000000003" x14ac:dyDescent="0.25">
      <c r="B42" s="70" t="s">
        <v>19</v>
      </c>
      <c r="C42" s="39">
        <v>45292</v>
      </c>
      <c r="D42" s="39">
        <v>45382</v>
      </c>
      <c r="E42" s="74" t="s">
        <v>31</v>
      </c>
      <c r="F42" s="72">
        <v>0.5</v>
      </c>
      <c r="G42" s="123" t="s">
        <v>273</v>
      </c>
      <c r="H42" s="99" t="s">
        <v>34</v>
      </c>
      <c r="I42" s="106" t="s">
        <v>167</v>
      </c>
      <c r="K42" s="31"/>
    </row>
    <row r="43" spans="2:11" ht="34.200000000000003" x14ac:dyDescent="0.25">
      <c r="B43" s="73" t="s">
        <v>20</v>
      </c>
      <c r="C43" s="39">
        <v>45292</v>
      </c>
      <c r="D43" s="39">
        <v>45382</v>
      </c>
      <c r="E43" s="74" t="s">
        <v>168</v>
      </c>
      <c r="F43" s="72">
        <v>1</v>
      </c>
      <c r="G43" s="123" t="s">
        <v>274</v>
      </c>
      <c r="H43" s="100">
        <v>714000</v>
      </c>
      <c r="I43" s="42"/>
      <c r="K43" s="31"/>
    </row>
    <row r="44" spans="2:11" ht="71.400000000000006" customHeight="1" x14ac:dyDescent="0.25">
      <c r="B44" s="75" t="s">
        <v>10</v>
      </c>
      <c r="C44" s="76">
        <v>45292</v>
      </c>
      <c r="D44" s="76">
        <v>45657</v>
      </c>
      <c r="E44" s="77" t="s">
        <v>169</v>
      </c>
      <c r="F44" s="108">
        <v>0.5</v>
      </c>
      <c r="G44" s="124" t="s">
        <v>334</v>
      </c>
      <c r="H44" s="109">
        <v>77700000</v>
      </c>
      <c r="I44" s="42"/>
      <c r="K44" s="31"/>
    </row>
    <row r="45" spans="2:11" ht="109.8" customHeight="1" x14ac:dyDescent="0.25">
      <c r="B45" s="75" t="s">
        <v>15</v>
      </c>
      <c r="C45" s="76">
        <v>45292</v>
      </c>
      <c r="D45" s="76">
        <v>45657</v>
      </c>
      <c r="E45" s="77" t="s">
        <v>170</v>
      </c>
      <c r="F45" s="108">
        <v>0.5</v>
      </c>
      <c r="G45" s="125" t="s">
        <v>151</v>
      </c>
      <c r="H45" s="109" t="s">
        <v>34</v>
      </c>
      <c r="I45" s="42"/>
      <c r="K45" s="31"/>
    </row>
    <row r="46" spans="2:11" ht="276" customHeight="1" x14ac:dyDescent="0.25">
      <c r="B46" s="79" t="s">
        <v>16</v>
      </c>
      <c r="C46" s="76">
        <v>45292</v>
      </c>
      <c r="D46" s="76">
        <v>45657</v>
      </c>
      <c r="E46" s="80" t="s">
        <v>171</v>
      </c>
      <c r="F46" s="111">
        <v>0.5</v>
      </c>
      <c r="G46" s="112" t="s">
        <v>335</v>
      </c>
      <c r="H46" s="113" t="s">
        <v>34</v>
      </c>
      <c r="I46" s="42"/>
      <c r="K46" s="31"/>
    </row>
    <row r="47" spans="2:11" ht="117.75" customHeight="1" x14ac:dyDescent="0.25">
      <c r="B47" s="75" t="s">
        <v>172</v>
      </c>
      <c r="C47" s="76">
        <v>45292</v>
      </c>
      <c r="D47" s="76">
        <v>45657</v>
      </c>
      <c r="E47" s="81" t="s">
        <v>173</v>
      </c>
      <c r="F47" s="111">
        <v>0.5</v>
      </c>
      <c r="G47" s="112" t="s">
        <v>336</v>
      </c>
      <c r="H47" s="115">
        <f>8500000+360372967</f>
        <v>368872967</v>
      </c>
      <c r="I47" s="42"/>
      <c r="K47" s="31"/>
    </row>
    <row r="48" spans="2:11" ht="39.6" x14ac:dyDescent="0.25">
      <c r="B48" s="82" t="s">
        <v>23</v>
      </c>
      <c r="C48" s="76">
        <v>45292</v>
      </c>
      <c r="D48" s="76">
        <v>45657</v>
      </c>
      <c r="E48" s="77" t="s">
        <v>24</v>
      </c>
      <c r="F48" s="111">
        <v>0.5</v>
      </c>
      <c r="G48" s="114" t="s">
        <v>337</v>
      </c>
      <c r="H48" s="113">
        <v>16193010</v>
      </c>
      <c r="I48" s="42"/>
      <c r="K48" s="31"/>
    </row>
    <row r="49" spans="2:11" ht="79.8" customHeight="1" x14ac:dyDescent="0.25">
      <c r="B49" s="82" t="s">
        <v>17</v>
      </c>
      <c r="C49" s="76">
        <v>45292</v>
      </c>
      <c r="D49" s="76">
        <v>45657</v>
      </c>
      <c r="E49" s="53" t="s">
        <v>174</v>
      </c>
      <c r="F49" s="111">
        <v>0.48</v>
      </c>
      <c r="G49" s="114" t="s">
        <v>338</v>
      </c>
      <c r="H49" s="115">
        <v>14544631546</v>
      </c>
      <c r="I49" s="42"/>
      <c r="K49" s="31"/>
    </row>
    <row r="50" spans="2:11" ht="34.200000000000003" x14ac:dyDescent="0.25">
      <c r="B50" s="82" t="s">
        <v>18</v>
      </c>
      <c r="C50" s="76">
        <v>45292</v>
      </c>
      <c r="D50" s="76">
        <v>45657</v>
      </c>
      <c r="E50" s="53" t="s">
        <v>175</v>
      </c>
      <c r="F50" s="114" t="s">
        <v>34</v>
      </c>
      <c r="G50" s="114" t="s">
        <v>339</v>
      </c>
      <c r="H50" s="113" t="s">
        <v>34</v>
      </c>
      <c r="I50" s="42"/>
      <c r="K50" s="31"/>
    </row>
    <row r="51" spans="2:11" ht="39.6" x14ac:dyDescent="0.25">
      <c r="B51" s="83" t="s">
        <v>11</v>
      </c>
      <c r="C51" s="76">
        <v>45292</v>
      </c>
      <c r="D51" s="76">
        <v>45657</v>
      </c>
      <c r="E51" s="81" t="s">
        <v>176</v>
      </c>
      <c r="F51" s="108">
        <v>0.35</v>
      </c>
      <c r="G51" s="110" t="s">
        <v>345</v>
      </c>
      <c r="H51" s="109"/>
      <c r="I51" s="42"/>
      <c r="K51" s="31"/>
    </row>
    <row r="52" spans="2:11" ht="50.4" customHeight="1" x14ac:dyDescent="0.25">
      <c r="B52" s="83" t="s">
        <v>12</v>
      </c>
      <c r="C52" s="76">
        <v>45292</v>
      </c>
      <c r="D52" s="76">
        <v>45657</v>
      </c>
      <c r="E52" s="81" t="s">
        <v>21</v>
      </c>
      <c r="F52" s="108">
        <v>0.5</v>
      </c>
      <c r="G52" s="110" t="s">
        <v>346</v>
      </c>
      <c r="H52" s="109" t="s">
        <v>34</v>
      </c>
      <c r="I52" s="42"/>
      <c r="K52" s="31"/>
    </row>
    <row r="53" spans="2:11" ht="67.8" customHeight="1" x14ac:dyDescent="0.25">
      <c r="B53" s="83" t="s">
        <v>13</v>
      </c>
      <c r="C53" s="76">
        <v>45292</v>
      </c>
      <c r="D53" s="76">
        <v>45657</v>
      </c>
      <c r="E53" s="81" t="s">
        <v>177</v>
      </c>
      <c r="F53" s="111">
        <v>0.5</v>
      </c>
      <c r="G53" s="114" t="s">
        <v>347</v>
      </c>
      <c r="H53" s="115">
        <v>132176295</v>
      </c>
      <c r="I53" s="42"/>
      <c r="K53" s="31"/>
    </row>
    <row r="54" spans="2:11" ht="63.6" customHeight="1" x14ac:dyDescent="0.25">
      <c r="B54" s="83" t="s">
        <v>14</v>
      </c>
      <c r="C54" s="76">
        <v>45292</v>
      </c>
      <c r="D54" s="76">
        <v>45657</v>
      </c>
      <c r="E54" s="81" t="s">
        <v>178</v>
      </c>
      <c r="F54" s="111">
        <v>0.4</v>
      </c>
      <c r="G54" s="114" t="s">
        <v>348</v>
      </c>
      <c r="H54" s="113" t="s">
        <v>34</v>
      </c>
      <c r="I54" s="42"/>
      <c r="K54" s="31"/>
    </row>
    <row r="55" spans="2:11" ht="34.200000000000003" x14ac:dyDescent="0.25">
      <c r="B55" s="83" t="s">
        <v>148</v>
      </c>
      <c r="C55" s="76">
        <v>45292</v>
      </c>
      <c r="D55" s="76">
        <v>45657</v>
      </c>
      <c r="E55" s="81" t="s">
        <v>179</v>
      </c>
      <c r="F55" s="111">
        <v>0.5</v>
      </c>
      <c r="G55" s="114" t="s">
        <v>349</v>
      </c>
      <c r="H55" s="113" t="s">
        <v>34</v>
      </c>
      <c r="I55" s="42"/>
      <c r="K55" s="31"/>
    </row>
    <row r="56" spans="2:11" ht="52.8" x14ac:dyDescent="0.25">
      <c r="B56" s="83" t="s">
        <v>149</v>
      </c>
      <c r="C56" s="76">
        <v>45292</v>
      </c>
      <c r="D56" s="76">
        <v>45657</v>
      </c>
      <c r="E56" s="81" t="s">
        <v>180</v>
      </c>
      <c r="F56" s="111">
        <v>0.5</v>
      </c>
      <c r="G56" s="114" t="s">
        <v>350</v>
      </c>
      <c r="H56" s="113" t="s">
        <v>34</v>
      </c>
      <c r="I56" s="42"/>
      <c r="K56" s="31"/>
    </row>
    <row r="57" spans="2:11" ht="26.4" x14ac:dyDescent="0.25">
      <c r="B57" s="83" t="s">
        <v>150</v>
      </c>
      <c r="C57" s="76">
        <v>45292</v>
      </c>
      <c r="D57" s="76">
        <v>45657</v>
      </c>
      <c r="E57" s="84" t="s">
        <v>181</v>
      </c>
      <c r="F57" s="111">
        <v>0.5</v>
      </c>
      <c r="G57" s="114" t="s">
        <v>351</v>
      </c>
      <c r="H57" s="113" t="s">
        <v>34</v>
      </c>
      <c r="I57" s="42"/>
      <c r="K57" s="31"/>
    </row>
    <row r="58" spans="2:11" ht="248.4" customHeight="1" x14ac:dyDescent="0.25">
      <c r="B58" s="73" t="s">
        <v>182</v>
      </c>
      <c r="C58" s="76">
        <v>45292</v>
      </c>
      <c r="D58" s="76">
        <v>45657</v>
      </c>
      <c r="E58" s="71" t="s">
        <v>183</v>
      </c>
      <c r="F58" s="41">
        <v>0.5</v>
      </c>
      <c r="G58" s="58" t="s">
        <v>251</v>
      </c>
      <c r="H58" s="43" t="s">
        <v>34</v>
      </c>
      <c r="I58" s="42"/>
      <c r="K58" s="31"/>
    </row>
    <row r="59" spans="2:11" ht="45.6" x14ac:dyDescent="0.25">
      <c r="B59" s="73" t="s">
        <v>184</v>
      </c>
      <c r="C59" s="76">
        <v>45292</v>
      </c>
      <c r="D59" s="76">
        <v>45657</v>
      </c>
      <c r="E59" s="71" t="s">
        <v>185</v>
      </c>
      <c r="F59" s="45">
        <v>0.5</v>
      </c>
      <c r="G59" s="92" t="s">
        <v>305</v>
      </c>
      <c r="H59" s="46" t="s">
        <v>34</v>
      </c>
      <c r="I59" s="42"/>
      <c r="K59" s="31"/>
    </row>
    <row r="60" spans="2:11" ht="210" customHeight="1" x14ac:dyDescent="0.25">
      <c r="B60" s="73" t="s">
        <v>186</v>
      </c>
      <c r="C60" s="76">
        <v>45292</v>
      </c>
      <c r="D60" s="76">
        <v>45657</v>
      </c>
      <c r="E60" s="71" t="s">
        <v>187</v>
      </c>
      <c r="F60" s="45">
        <v>0.5</v>
      </c>
      <c r="G60" s="47" t="s">
        <v>306</v>
      </c>
      <c r="H60" s="46" t="s">
        <v>34</v>
      </c>
      <c r="I60" s="42"/>
      <c r="K60" s="31"/>
    </row>
    <row r="61" spans="2:11" ht="240.6" customHeight="1" x14ac:dyDescent="0.25">
      <c r="B61" s="73" t="s">
        <v>188</v>
      </c>
      <c r="C61" s="76">
        <v>45292</v>
      </c>
      <c r="D61" s="76">
        <v>45657</v>
      </c>
      <c r="E61" s="71" t="s">
        <v>189</v>
      </c>
      <c r="F61" s="41">
        <v>0.5</v>
      </c>
      <c r="G61" s="47" t="s">
        <v>252</v>
      </c>
      <c r="H61" s="46" t="s">
        <v>34</v>
      </c>
      <c r="I61" s="42"/>
      <c r="K61" s="31"/>
    </row>
    <row r="62" spans="2:11" ht="177.75" customHeight="1" x14ac:dyDescent="0.25">
      <c r="B62" s="73" t="s">
        <v>190</v>
      </c>
      <c r="C62" s="76">
        <v>45292</v>
      </c>
      <c r="D62" s="76">
        <v>45657</v>
      </c>
      <c r="E62" s="71" t="s">
        <v>191</v>
      </c>
      <c r="F62" s="52">
        <v>0.5</v>
      </c>
      <c r="G62" s="93" t="s">
        <v>253</v>
      </c>
      <c r="H62" s="46" t="s">
        <v>34</v>
      </c>
      <c r="I62" s="42"/>
      <c r="K62" s="31"/>
    </row>
    <row r="63" spans="2:11" ht="357.6" customHeight="1" x14ac:dyDescent="0.25">
      <c r="B63" s="85" t="s">
        <v>192</v>
      </c>
      <c r="C63" s="76">
        <v>45292</v>
      </c>
      <c r="D63" s="76">
        <v>45657</v>
      </c>
      <c r="E63" s="74" t="s">
        <v>193</v>
      </c>
      <c r="F63" s="45">
        <v>0.5</v>
      </c>
      <c r="G63" s="59" t="s">
        <v>254</v>
      </c>
      <c r="H63" s="46" t="s">
        <v>34</v>
      </c>
      <c r="I63" s="42"/>
      <c r="K63" s="31"/>
    </row>
    <row r="64" spans="2:11" ht="409.2" customHeight="1" x14ac:dyDescent="0.25">
      <c r="B64" s="86" t="s">
        <v>194</v>
      </c>
      <c r="C64" s="76">
        <v>45292</v>
      </c>
      <c r="D64" s="76">
        <v>45657</v>
      </c>
      <c r="E64" s="87" t="s">
        <v>195</v>
      </c>
      <c r="F64" s="45">
        <v>0.5</v>
      </c>
      <c r="G64" s="47" t="s">
        <v>307</v>
      </c>
      <c r="H64" s="46" t="s">
        <v>34</v>
      </c>
      <c r="I64" s="42"/>
      <c r="K64" s="31"/>
    </row>
    <row r="65" spans="2:11" ht="123.6" customHeight="1" x14ac:dyDescent="0.25">
      <c r="B65" s="86" t="s">
        <v>196</v>
      </c>
      <c r="C65" s="76">
        <v>45292</v>
      </c>
      <c r="D65" s="76">
        <v>45657</v>
      </c>
      <c r="E65" s="87" t="s">
        <v>197</v>
      </c>
      <c r="F65" s="45">
        <v>0.5</v>
      </c>
      <c r="G65" s="48" t="s">
        <v>255</v>
      </c>
      <c r="H65" s="46" t="s">
        <v>34</v>
      </c>
      <c r="I65" s="87"/>
      <c r="K65" s="31"/>
    </row>
    <row r="66" spans="2:11" ht="127.5" customHeight="1" x14ac:dyDescent="0.25">
      <c r="B66" s="86" t="s">
        <v>198</v>
      </c>
      <c r="C66" s="76">
        <v>45292</v>
      </c>
      <c r="D66" s="76">
        <v>45657</v>
      </c>
      <c r="E66" s="87" t="s">
        <v>199</v>
      </c>
      <c r="F66" s="41">
        <v>0.5</v>
      </c>
      <c r="G66" s="47" t="s">
        <v>256</v>
      </c>
      <c r="H66" s="46" t="s">
        <v>34</v>
      </c>
      <c r="I66" s="87"/>
      <c r="K66" s="31"/>
    </row>
    <row r="67" spans="2:11" ht="223.5" customHeight="1" x14ac:dyDescent="0.25">
      <c r="B67" s="63" t="s">
        <v>200</v>
      </c>
      <c r="C67" s="76">
        <v>45292</v>
      </c>
      <c r="D67" s="76">
        <v>45657</v>
      </c>
      <c r="E67" s="88" t="s">
        <v>201</v>
      </c>
      <c r="F67" s="41">
        <v>0.5</v>
      </c>
      <c r="G67" s="94" t="s">
        <v>257</v>
      </c>
      <c r="H67" s="46" t="s">
        <v>34</v>
      </c>
      <c r="I67" s="42"/>
      <c r="K67" s="31"/>
    </row>
    <row r="68" spans="2:11" ht="70.5" customHeight="1" x14ac:dyDescent="0.25">
      <c r="B68" s="82" t="s">
        <v>202</v>
      </c>
      <c r="C68" s="89">
        <v>45293</v>
      </c>
      <c r="D68" s="89">
        <v>45657</v>
      </c>
      <c r="E68" s="81" t="s">
        <v>203</v>
      </c>
      <c r="F68" s="41">
        <v>0.5</v>
      </c>
      <c r="G68" s="53" t="s">
        <v>275</v>
      </c>
      <c r="H68" s="46" t="s">
        <v>34</v>
      </c>
      <c r="I68" s="53"/>
      <c r="K68" s="31"/>
    </row>
    <row r="69" spans="2:11" ht="51.75" customHeight="1" x14ac:dyDescent="0.25">
      <c r="B69" s="82" t="s">
        <v>204</v>
      </c>
      <c r="C69" s="89">
        <v>45293</v>
      </c>
      <c r="D69" s="89">
        <v>45657</v>
      </c>
      <c r="E69" s="81" t="s">
        <v>205</v>
      </c>
      <c r="F69" s="41">
        <v>1</v>
      </c>
      <c r="G69" s="53" t="s">
        <v>276</v>
      </c>
      <c r="H69" s="46" t="s">
        <v>34</v>
      </c>
      <c r="I69" s="53"/>
      <c r="K69" s="31"/>
    </row>
    <row r="70" spans="2:11" ht="212.4" customHeight="1" x14ac:dyDescent="0.25">
      <c r="B70" s="82" t="s">
        <v>206</v>
      </c>
      <c r="C70" s="89">
        <v>45293</v>
      </c>
      <c r="D70" s="89">
        <v>45657</v>
      </c>
      <c r="E70" s="81" t="s">
        <v>207</v>
      </c>
      <c r="F70" s="41">
        <v>0.5</v>
      </c>
      <c r="G70" s="54" t="s">
        <v>352</v>
      </c>
      <c r="H70" s="46" t="s">
        <v>34</v>
      </c>
      <c r="I70" s="53"/>
      <c r="K70" s="31"/>
    </row>
    <row r="71" spans="2:11" ht="90.6" customHeight="1" x14ac:dyDescent="0.25">
      <c r="B71" s="82" t="s">
        <v>208</v>
      </c>
      <c r="C71" s="89">
        <v>45293</v>
      </c>
      <c r="D71" s="89">
        <v>45657</v>
      </c>
      <c r="E71" s="81" t="s">
        <v>209</v>
      </c>
      <c r="F71" s="45">
        <v>0.25</v>
      </c>
      <c r="G71" s="53" t="s">
        <v>326</v>
      </c>
      <c r="H71" s="97" t="s">
        <v>34</v>
      </c>
      <c r="I71" s="107" t="s">
        <v>327</v>
      </c>
      <c r="K71" s="31"/>
    </row>
    <row r="72" spans="2:11" ht="72" customHeight="1" x14ac:dyDescent="0.25">
      <c r="B72" s="82" t="s">
        <v>210</v>
      </c>
      <c r="C72" s="78" t="s">
        <v>211</v>
      </c>
      <c r="D72" s="89">
        <v>45657</v>
      </c>
      <c r="E72" s="81" t="s">
        <v>212</v>
      </c>
      <c r="F72" s="45">
        <v>0.5</v>
      </c>
      <c r="G72" s="53" t="s">
        <v>277</v>
      </c>
      <c r="H72" s="46" t="s">
        <v>34</v>
      </c>
      <c r="I72" s="53"/>
      <c r="K72" s="31"/>
    </row>
    <row r="73" spans="2:11" ht="48.75" customHeight="1" x14ac:dyDescent="0.25">
      <c r="B73" s="90" t="s">
        <v>213</v>
      </c>
      <c r="C73" s="89">
        <v>45293</v>
      </c>
      <c r="D73" s="89">
        <v>45657</v>
      </c>
      <c r="E73" s="81" t="s">
        <v>214</v>
      </c>
      <c r="F73" s="45">
        <v>0.5</v>
      </c>
      <c r="G73" s="53" t="s">
        <v>278</v>
      </c>
      <c r="H73" s="46" t="s">
        <v>34</v>
      </c>
      <c r="I73" s="53" t="s">
        <v>279</v>
      </c>
      <c r="K73" s="31"/>
    </row>
    <row r="74" spans="2:11" ht="48.75" customHeight="1" x14ac:dyDescent="0.2">
      <c r="B74" s="73" t="s">
        <v>232</v>
      </c>
      <c r="C74" s="91">
        <v>45293</v>
      </c>
      <c r="D74" s="91">
        <v>45657</v>
      </c>
      <c r="E74" s="87" t="s">
        <v>233</v>
      </c>
      <c r="F74" s="41">
        <v>0.5</v>
      </c>
      <c r="G74" s="116" t="s">
        <v>234</v>
      </c>
      <c r="H74" s="46" t="s">
        <v>34</v>
      </c>
      <c r="I74" s="53" t="s">
        <v>235</v>
      </c>
      <c r="K74" s="31"/>
    </row>
    <row r="75" spans="2:11" ht="53.25" customHeight="1" x14ac:dyDescent="0.2">
      <c r="B75" s="73" t="s">
        <v>236</v>
      </c>
      <c r="C75" s="91">
        <v>45293</v>
      </c>
      <c r="D75" s="91">
        <v>45657</v>
      </c>
      <c r="E75" s="87" t="s">
        <v>237</v>
      </c>
      <c r="F75" s="41">
        <v>0.5</v>
      </c>
      <c r="G75" s="117" t="s">
        <v>238</v>
      </c>
      <c r="H75" s="46" t="s">
        <v>34</v>
      </c>
      <c r="I75" s="53" t="s">
        <v>239</v>
      </c>
      <c r="K75" s="31"/>
    </row>
    <row r="76" spans="2:11" ht="66" customHeight="1" x14ac:dyDescent="0.2">
      <c r="B76" s="130" t="s">
        <v>240</v>
      </c>
      <c r="C76" s="91">
        <v>45293</v>
      </c>
      <c r="D76" s="91">
        <v>45657</v>
      </c>
      <c r="E76" s="87" t="s">
        <v>241</v>
      </c>
      <c r="F76" s="41">
        <v>0.5</v>
      </c>
      <c r="G76" s="118" t="s">
        <v>242</v>
      </c>
      <c r="H76" s="46" t="s">
        <v>34</v>
      </c>
      <c r="I76" s="53" t="s">
        <v>243</v>
      </c>
      <c r="K76" s="31"/>
    </row>
    <row r="77" spans="2:11" ht="87" customHeight="1" x14ac:dyDescent="0.2">
      <c r="B77" s="131"/>
      <c r="C77" s="91">
        <v>45293</v>
      </c>
      <c r="D77" s="91">
        <v>45657</v>
      </c>
      <c r="E77" s="87" t="s">
        <v>244</v>
      </c>
      <c r="F77" s="41">
        <v>0.5</v>
      </c>
      <c r="G77" s="119" t="s">
        <v>340</v>
      </c>
      <c r="H77" s="46" t="s">
        <v>34</v>
      </c>
      <c r="I77" s="53"/>
      <c r="K77" s="31"/>
    </row>
    <row r="78" spans="2:11" ht="34.200000000000003" x14ac:dyDescent="0.2">
      <c r="B78" s="73" t="s">
        <v>245</v>
      </c>
      <c r="C78" s="91">
        <v>45293</v>
      </c>
      <c r="D78" s="91">
        <v>45657</v>
      </c>
      <c r="E78" s="87" t="s">
        <v>246</v>
      </c>
      <c r="F78" s="41">
        <v>0.5</v>
      </c>
      <c r="G78" s="120" t="s">
        <v>341</v>
      </c>
      <c r="H78" s="46" t="s">
        <v>34</v>
      </c>
      <c r="I78" s="53"/>
      <c r="K78" s="31"/>
    </row>
    <row r="79" spans="2:11" ht="137.4" customHeight="1" x14ac:dyDescent="0.2">
      <c r="B79" s="130" t="s">
        <v>247</v>
      </c>
      <c r="C79" s="91">
        <v>45293</v>
      </c>
      <c r="D79" s="91">
        <v>45657</v>
      </c>
      <c r="E79" s="87" t="s">
        <v>248</v>
      </c>
      <c r="F79" s="41">
        <v>0.5</v>
      </c>
      <c r="G79" s="119" t="s">
        <v>342</v>
      </c>
      <c r="H79" s="46" t="s">
        <v>34</v>
      </c>
      <c r="I79" s="53"/>
      <c r="K79" s="31"/>
    </row>
    <row r="80" spans="2:11" ht="51" customHeight="1" x14ac:dyDescent="0.2">
      <c r="B80" s="132"/>
      <c r="C80" s="91">
        <v>45293</v>
      </c>
      <c r="D80" s="91">
        <v>45657</v>
      </c>
      <c r="E80" s="87" t="s">
        <v>249</v>
      </c>
      <c r="F80" s="41">
        <v>0.5</v>
      </c>
      <c r="G80" s="121" t="s">
        <v>343</v>
      </c>
      <c r="H80" s="46" t="s">
        <v>34</v>
      </c>
      <c r="I80" s="53"/>
      <c r="K80" s="31"/>
    </row>
    <row r="81" spans="1:11" ht="67.5" customHeight="1" x14ac:dyDescent="0.2">
      <c r="B81" s="131"/>
      <c r="C81" s="91">
        <v>45293</v>
      </c>
      <c r="D81" s="91">
        <v>45657</v>
      </c>
      <c r="E81" s="87" t="s">
        <v>250</v>
      </c>
      <c r="F81" s="41">
        <v>0.5</v>
      </c>
      <c r="G81" s="122" t="s">
        <v>344</v>
      </c>
      <c r="H81" s="46" t="s">
        <v>34</v>
      </c>
      <c r="I81" s="53"/>
      <c r="K81" s="31"/>
    </row>
    <row r="82" spans="1:11" ht="409.6" x14ac:dyDescent="0.2">
      <c r="B82" s="73" t="s">
        <v>215</v>
      </c>
      <c r="C82" s="89">
        <v>45293</v>
      </c>
      <c r="D82" s="89">
        <v>45657</v>
      </c>
      <c r="E82" s="71" t="s">
        <v>216</v>
      </c>
      <c r="F82" s="45">
        <v>0.5</v>
      </c>
      <c r="G82" s="103" t="s">
        <v>328</v>
      </c>
      <c r="H82" s="46" t="s">
        <v>34</v>
      </c>
      <c r="I82" s="42"/>
      <c r="J82" s="40"/>
      <c r="K82" s="55"/>
    </row>
    <row r="83" spans="1:11" ht="273.60000000000002" x14ac:dyDescent="0.2">
      <c r="B83" s="73" t="s">
        <v>217</v>
      </c>
      <c r="C83" s="89">
        <v>45293</v>
      </c>
      <c r="D83" s="89">
        <v>45657</v>
      </c>
      <c r="E83" s="71" t="s">
        <v>218</v>
      </c>
      <c r="F83" s="45">
        <v>0.5</v>
      </c>
      <c r="G83" s="42" t="s">
        <v>231</v>
      </c>
      <c r="H83" s="46" t="s">
        <v>34</v>
      </c>
      <c r="I83" s="42"/>
      <c r="J83" s="40"/>
      <c r="K83" s="55"/>
    </row>
    <row r="84" spans="1:11" ht="45.6" x14ac:dyDescent="0.2">
      <c r="B84" s="73" t="s">
        <v>219</v>
      </c>
      <c r="C84" s="89">
        <v>45293</v>
      </c>
      <c r="D84" s="89">
        <v>45657</v>
      </c>
      <c r="E84" s="71" t="s">
        <v>220</v>
      </c>
      <c r="F84" s="45">
        <v>0.5</v>
      </c>
      <c r="G84" s="104" t="s">
        <v>329</v>
      </c>
      <c r="H84" s="46" t="s">
        <v>34</v>
      </c>
      <c r="I84" s="42"/>
      <c r="J84" s="40"/>
      <c r="K84" s="55"/>
    </row>
    <row r="85" spans="1:11" ht="190.8" x14ac:dyDescent="0.2">
      <c r="B85" s="73" t="s">
        <v>221</v>
      </c>
      <c r="C85" s="89">
        <v>45293</v>
      </c>
      <c r="D85" s="89">
        <v>45657</v>
      </c>
      <c r="E85" s="71" t="s">
        <v>222</v>
      </c>
      <c r="F85" s="45">
        <v>0.5</v>
      </c>
      <c r="G85" s="105" t="s">
        <v>330</v>
      </c>
      <c r="H85" s="43" t="s">
        <v>34</v>
      </c>
      <c r="I85" s="42"/>
      <c r="J85" s="40"/>
      <c r="K85" s="55"/>
    </row>
    <row r="86" spans="1:11" ht="112.2" x14ac:dyDescent="0.2">
      <c r="B86" s="73" t="s">
        <v>223</v>
      </c>
      <c r="C86" s="89">
        <v>45293</v>
      </c>
      <c r="D86" s="89">
        <v>45657</v>
      </c>
      <c r="E86" s="71" t="s">
        <v>224</v>
      </c>
      <c r="F86" s="45">
        <v>0.5</v>
      </c>
      <c r="G86" s="104" t="s">
        <v>331</v>
      </c>
      <c r="H86" s="43" t="s">
        <v>34</v>
      </c>
      <c r="I86" s="42"/>
      <c r="J86" s="40"/>
      <c r="K86" s="55"/>
    </row>
    <row r="87" spans="1:11" ht="37.5" customHeight="1" x14ac:dyDescent="0.2">
      <c r="B87" s="73" t="s">
        <v>225</v>
      </c>
      <c r="C87" s="89">
        <v>45293</v>
      </c>
      <c r="D87" s="89">
        <v>45657</v>
      </c>
      <c r="E87" s="71" t="s">
        <v>226</v>
      </c>
      <c r="F87" s="45">
        <v>0.5</v>
      </c>
      <c r="G87" s="104" t="s">
        <v>332</v>
      </c>
      <c r="H87" s="43" t="s">
        <v>34</v>
      </c>
      <c r="I87" s="42"/>
      <c r="J87" s="40"/>
      <c r="K87" s="55"/>
    </row>
    <row r="88" spans="1:11" ht="51.75" customHeight="1" x14ac:dyDescent="0.2">
      <c r="B88" s="73" t="s">
        <v>227</v>
      </c>
      <c r="C88" s="89">
        <v>45293</v>
      </c>
      <c r="D88" s="89">
        <v>45657</v>
      </c>
      <c r="E88" s="71" t="s">
        <v>228</v>
      </c>
      <c r="F88" s="45">
        <v>0.5</v>
      </c>
      <c r="G88" s="104" t="s">
        <v>333</v>
      </c>
      <c r="H88" s="43" t="s">
        <v>34</v>
      </c>
      <c r="I88" s="42"/>
      <c r="J88" s="40"/>
      <c r="K88" s="55"/>
    </row>
    <row r="89" spans="1:11" ht="65.25" customHeight="1" x14ac:dyDescent="0.2">
      <c r="B89" s="73" t="s">
        <v>229</v>
      </c>
      <c r="C89" s="89">
        <v>45293</v>
      </c>
      <c r="D89" s="89">
        <v>45657</v>
      </c>
      <c r="E89" s="71" t="s">
        <v>230</v>
      </c>
      <c r="F89" s="45">
        <v>0.5</v>
      </c>
      <c r="G89" s="44" t="s">
        <v>304</v>
      </c>
      <c r="H89" s="43" t="s">
        <v>34</v>
      </c>
      <c r="I89" s="42"/>
      <c r="J89" s="40"/>
      <c r="K89" s="55"/>
    </row>
    <row r="90" spans="1:11" ht="65.25" customHeight="1" x14ac:dyDescent="0.2">
      <c r="B90" s="73" t="s">
        <v>310</v>
      </c>
      <c r="C90" s="89">
        <v>45306</v>
      </c>
      <c r="D90" s="89">
        <v>45656</v>
      </c>
      <c r="E90" s="71" t="s">
        <v>311</v>
      </c>
      <c r="F90" s="45">
        <v>0.5</v>
      </c>
      <c r="G90" s="44" t="s">
        <v>312</v>
      </c>
      <c r="H90" s="43" t="s">
        <v>34</v>
      </c>
      <c r="I90" s="42"/>
      <c r="J90" s="40"/>
      <c r="K90" s="55"/>
    </row>
    <row r="91" spans="1:11" ht="65.25" customHeight="1" x14ac:dyDescent="0.2">
      <c r="B91" s="73" t="s">
        <v>313</v>
      </c>
      <c r="C91" s="89">
        <v>45306</v>
      </c>
      <c r="D91" s="89">
        <v>45656</v>
      </c>
      <c r="E91" s="71" t="s">
        <v>314</v>
      </c>
      <c r="F91" s="45">
        <v>0.5</v>
      </c>
      <c r="G91" s="44" t="s">
        <v>315</v>
      </c>
      <c r="H91" s="43" t="s">
        <v>34</v>
      </c>
      <c r="I91" s="42" t="s">
        <v>316</v>
      </c>
      <c r="J91" s="40"/>
      <c r="K91" s="55"/>
    </row>
    <row r="92" spans="1:11" ht="65.25" customHeight="1" x14ac:dyDescent="0.2">
      <c r="B92" s="73" t="s">
        <v>317</v>
      </c>
      <c r="C92" s="89">
        <v>45306</v>
      </c>
      <c r="D92" s="89">
        <v>45656</v>
      </c>
      <c r="E92" s="71" t="s">
        <v>318</v>
      </c>
      <c r="F92" s="45">
        <v>0.5</v>
      </c>
      <c r="G92" s="44" t="s">
        <v>319</v>
      </c>
      <c r="H92" s="43" t="s">
        <v>34</v>
      </c>
      <c r="I92" s="42" t="s">
        <v>316</v>
      </c>
      <c r="J92" s="40"/>
      <c r="K92" s="55"/>
    </row>
    <row r="93" spans="1:11" ht="65.25" customHeight="1" x14ac:dyDescent="0.2">
      <c r="B93" s="73" t="s">
        <v>320</v>
      </c>
      <c r="C93" s="89">
        <v>45306</v>
      </c>
      <c r="D93" s="89">
        <v>45656</v>
      </c>
      <c r="E93" s="71" t="s">
        <v>321</v>
      </c>
      <c r="F93" s="45">
        <v>0.5</v>
      </c>
      <c r="G93" s="44" t="s">
        <v>322</v>
      </c>
      <c r="H93" s="43" t="s">
        <v>34</v>
      </c>
      <c r="I93" s="42" t="s">
        <v>316</v>
      </c>
      <c r="J93" s="40"/>
      <c r="K93" s="55"/>
    </row>
    <row r="94" spans="1:11" ht="65.25" customHeight="1" x14ac:dyDescent="0.2">
      <c r="B94" s="73" t="s">
        <v>323</v>
      </c>
      <c r="C94" s="89">
        <v>45306</v>
      </c>
      <c r="D94" s="89">
        <v>45656</v>
      </c>
      <c r="E94" s="71" t="s">
        <v>324</v>
      </c>
      <c r="F94" s="45">
        <v>0.4</v>
      </c>
      <c r="G94" s="44" t="s">
        <v>325</v>
      </c>
      <c r="H94" s="43" t="s">
        <v>34</v>
      </c>
      <c r="I94" s="42" t="s">
        <v>316</v>
      </c>
      <c r="J94" s="40"/>
      <c r="K94" s="55"/>
    </row>
    <row r="95" spans="1:11" x14ac:dyDescent="0.2">
      <c r="A95" s="49"/>
      <c r="B95" s="49"/>
      <c r="C95" s="49"/>
      <c r="D95" s="49"/>
      <c r="E95" s="49"/>
      <c r="F95" s="50"/>
      <c r="G95" s="51"/>
      <c r="H95" s="50"/>
      <c r="I95" s="49"/>
      <c r="J95" s="49"/>
      <c r="K95" s="55"/>
    </row>
  </sheetData>
  <mergeCells count="21">
    <mergeCell ref="B76:B77"/>
    <mergeCell ref="B79:B81"/>
    <mergeCell ref="I13:I14"/>
    <mergeCell ref="C10:G10"/>
    <mergeCell ref="C8:G8"/>
    <mergeCell ref="C9:G9"/>
    <mergeCell ref="C13:C14"/>
    <mergeCell ref="D13:D14"/>
    <mergeCell ref="E13:E14"/>
    <mergeCell ref="F13:F14"/>
    <mergeCell ref="G13:G14"/>
    <mergeCell ref="B13:B14"/>
    <mergeCell ref="B15:B18"/>
    <mergeCell ref="B19:B26"/>
    <mergeCell ref="H13:H14"/>
    <mergeCell ref="I2:I3"/>
    <mergeCell ref="H4:H5"/>
    <mergeCell ref="I4:I5"/>
    <mergeCell ref="C2:G5"/>
    <mergeCell ref="B2:B5"/>
    <mergeCell ref="H2:H3"/>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59"/>
  <sheetViews>
    <sheetView topLeftCell="A45" workbookViewId="0">
      <selection activeCell="B58" sqref="B58"/>
    </sheetView>
  </sheetViews>
  <sheetFormatPr baseColWidth="10" defaultColWidth="10.88671875" defaultRowHeight="13.2" x14ac:dyDescent="0.25"/>
  <sheetData>
    <row r="1" spans="1:3" ht="55.2" x14ac:dyDescent="0.25">
      <c r="A1" s="1" t="s">
        <v>35</v>
      </c>
      <c r="B1" s="2" t="s">
        <v>36</v>
      </c>
      <c r="C1" s="3" t="s">
        <v>37</v>
      </c>
    </row>
    <row r="2" spans="1:3" ht="110.4" x14ac:dyDescent="0.25">
      <c r="A2" s="4" t="s">
        <v>38</v>
      </c>
      <c r="B2" s="5" t="s">
        <v>39</v>
      </c>
      <c r="C2" s="6" t="s">
        <v>40</v>
      </c>
    </row>
    <row r="3" spans="1:3" ht="138" x14ac:dyDescent="0.25">
      <c r="A3" s="4" t="s">
        <v>38</v>
      </c>
      <c r="B3" s="5" t="s">
        <v>41</v>
      </c>
      <c r="C3" s="6" t="s">
        <v>42</v>
      </c>
    </row>
    <row r="4" spans="1:3" ht="55.2" x14ac:dyDescent="0.25">
      <c r="A4" s="4" t="s">
        <v>38</v>
      </c>
      <c r="B4" s="7" t="s">
        <v>43</v>
      </c>
      <c r="C4" s="6" t="s">
        <v>44</v>
      </c>
    </row>
    <row r="5" spans="1:3" ht="69" x14ac:dyDescent="0.25">
      <c r="A5" s="4" t="s">
        <v>38</v>
      </c>
      <c r="B5" s="8" t="s">
        <v>45</v>
      </c>
      <c r="C5" s="6" t="s">
        <v>46</v>
      </c>
    </row>
    <row r="6" spans="1:3" ht="82.8" x14ac:dyDescent="0.25">
      <c r="A6" s="4" t="s">
        <v>38</v>
      </c>
      <c r="B6" s="8" t="s">
        <v>47</v>
      </c>
      <c r="C6" s="6" t="s">
        <v>48</v>
      </c>
    </row>
    <row r="7" spans="1:3" ht="41.4" x14ac:dyDescent="0.25">
      <c r="A7" s="4" t="s">
        <v>38</v>
      </c>
      <c r="B7" s="8" t="s">
        <v>49</v>
      </c>
      <c r="C7" s="6" t="s">
        <v>50</v>
      </c>
    </row>
    <row r="8" spans="1:3" ht="13.8" hidden="1" x14ac:dyDescent="0.25">
      <c r="A8" s="4" t="s">
        <v>51</v>
      </c>
      <c r="B8" s="9" t="s">
        <v>52</v>
      </c>
      <c r="C8" s="10" t="s">
        <v>53</v>
      </c>
    </row>
    <row r="9" spans="1:3" ht="13.8" hidden="1" x14ac:dyDescent="0.25">
      <c r="A9" s="4" t="s">
        <v>51</v>
      </c>
      <c r="B9" s="11" t="s">
        <v>54</v>
      </c>
      <c r="C9" s="10" t="s">
        <v>55</v>
      </c>
    </row>
    <row r="10" spans="1:3" ht="13.8" hidden="1" x14ac:dyDescent="0.25">
      <c r="A10" s="4" t="s">
        <v>51</v>
      </c>
      <c r="B10" s="11" t="s">
        <v>56</v>
      </c>
      <c r="C10" s="10" t="s">
        <v>57</v>
      </c>
    </row>
    <row r="11" spans="1:3" ht="13.8" hidden="1" x14ac:dyDescent="0.25">
      <c r="A11" s="4" t="s">
        <v>51</v>
      </c>
      <c r="B11" s="11" t="s">
        <v>58</v>
      </c>
      <c r="C11" s="10" t="s">
        <v>59</v>
      </c>
    </row>
    <row r="12" spans="1:3" ht="13.8" hidden="1" x14ac:dyDescent="0.25">
      <c r="A12" s="4" t="s">
        <v>51</v>
      </c>
      <c r="B12" s="11" t="s">
        <v>60</v>
      </c>
      <c r="C12" s="10" t="s">
        <v>61</v>
      </c>
    </row>
    <row r="13" spans="1:3" ht="13.8" hidden="1" x14ac:dyDescent="0.25">
      <c r="A13" s="4" t="s">
        <v>51</v>
      </c>
      <c r="B13" s="11" t="s">
        <v>62</v>
      </c>
      <c r="C13" s="10" t="s">
        <v>63</v>
      </c>
    </row>
    <row r="14" spans="1:3" ht="13.8" hidden="1" x14ac:dyDescent="0.25">
      <c r="A14" s="4" t="s">
        <v>51</v>
      </c>
      <c r="B14" s="11" t="s">
        <v>64</v>
      </c>
      <c r="C14" s="10" t="s">
        <v>65</v>
      </c>
    </row>
    <row r="15" spans="1:3" ht="13.8" hidden="1" x14ac:dyDescent="0.25">
      <c r="A15" s="4" t="s">
        <v>51</v>
      </c>
      <c r="B15" s="11" t="s">
        <v>66</v>
      </c>
      <c r="C15" s="10" t="s">
        <v>67</v>
      </c>
    </row>
    <row r="16" spans="1:3" ht="13.8" hidden="1" x14ac:dyDescent="0.25">
      <c r="A16" s="4" t="s">
        <v>51</v>
      </c>
      <c r="B16" s="11" t="s">
        <v>68</v>
      </c>
      <c r="C16" s="10" t="s">
        <v>69</v>
      </c>
    </row>
    <row r="17" spans="1:3" ht="13.8" hidden="1" x14ac:dyDescent="0.25">
      <c r="A17" s="12" t="s">
        <v>51</v>
      </c>
      <c r="B17" s="13" t="s">
        <v>70</v>
      </c>
      <c r="C17" s="14" t="s">
        <v>71</v>
      </c>
    </row>
    <row r="18" spans="1:3" ht="96.6" x14ac:dyDescent="0.25">
      <c r="A18" s="15" t="s">
        <v>38</v>
      </c>
      <c r="B18" s="16" t="s">
        <v>72</v>
      </c>
      <c r="C18" s="4" t="s">
        <v>73</v>
      </c>
    </row>
    <row r="19" spans="1:3" ht="69" x14ac:dyDescent="0.25">
      <c r="A19" s="14" t="s">
        <v>38</v>
      </c>
      <c r="B19" s="17" t="s">
        <v>74</v>
      </c>
      <c r="C19" s="4" t="s">
        <v>75</v>
      </c>
    </row>
    <row r="20" spans="1:3" ht="110.4" x14ac:dyDescent="0.25">
      <c r="A20" s="14" t="s">
        <v>38</v>
      </c>
      <c r="B20" s="18" t="s">
        <v>76</v>
      </c>
      <c r="C20" s="4" t="s">
        <v>77</v>
      </c>
    </row>
    <row r="21" spans="1:3" ht="69" x14ac:dyDescent="0.25">
      <c r="A21" s="14" t="s">
        <v>38</v>
      </c>
      <c r="B21" s="18" t="s">
        <v>78</v>
      </c>
      <c r="C21" s="4" t="s">
        <v>79</v>
      </c>
    </row>
    <row r="22" spans="1:3" ht="13.8" hidden="1" x14ac:dyDescent="0.25">
      <c r="A22" s="4" t="s">
        <v>51</v>
      </c>
      <c r="B22" s="11" t="s">
        <v>80</v>
      </c>
      <c r="C22" s="10" t="s">
        <v>81</v>
      </c>
    </row>
    <row r="23" spans="1:3" ht="13.8" x14ac:dyDescent="0.25">
      <c r="A23" s="14" t="s">
        <v>38</v>
      </c>
      <c r="B23" s="11" t="s">
        <v>82</v>
      </c>
      <c r="C23" s="10" t="s">
        <v>83</v>
      </c>
    </row>
    <row r="24" spans="1:3" ht="13.8" hidden="1" x14ac:dyDescent="0.25">
      <c r="A24" s="4" t="s">
        <v>51</v>
      </c>
      <c r="B24" s="11" t="s">
        <v>84</v>
      </c>
      <c r="C24" s="10" t="s">
        <v>85</v>
      </c>
    </row>
    <row r="25" spans="1:3" x14ac:dyDescent="0.25">
      <c r="A25" s="147" t="s">
        <v>38</v>
      </c>
      <c r="B25" s="149" t="s">
        <v>86</v>
      </c>
      <c r="C25" s="151" t="s">
        <v>87</v>
      </c>
    </row>
    <row r="26" spans="1:3" hidden="1" x14ac:dyDescent="0.25">
      <c r="A26" s="148"/>
      <c r="B26" s="150"/>
      <c r="C26" s="152"/>
    </row>
    <row r="27" spans="1:3" ht="124.2" x14ac:dyDescent="0.25">
      <c r="A27" s="4" t="s">
        <v>38</v>
      </c>
      <c r="B27" s="21" t="s">
        <v>88</v>
      </c>
      <c r="C27" s="6" t="s">
        <v>89</v>
      </c>
    </row>
    <row r="28" spans="1:3" ht="138" x14ac:dyDescent="0.25">
      <c r="A28" s="4" t="s">
        <v>38</v>
      </c>
      <c r="B28" s="21" t="s">
        <v>90</v>
      </c>
      <c r="C28" s="6" t="s">
        <v>91</v>
      </c>
    </row>
    <row r="29" spans="1:3" ht="110.4" hidden="1" x14ac:dyDescent="0.25">
      <c r="A29" s="4" t="s">
        <v>92</v>
      </c>
      <c r="B29" s="21" t="s">
        <v>93</v>
      </c>
      <c r="C29" s="10" t="s">
        <v>94</v>
      </c>
    </row>
    <row r="30" spans="1:3" ht="82.8" hidden="1" x14ac:dyDescent="0.25">
      <c r="A30" s="14" t="s">
        <v>92</v>
      </c>
      <c r="B30" s="21" t="s">
        <v>95</v>
      </c>
      <c r="C30" s="10" t="s">
        <v>96</v>
      </c>
    </row>
    <row r="31" spans="1:3" ht="55.2" hidden="1" x14ac:dyDescent="0.25">
      <c r="A31" s="14" t="s">
        <v>97</v>
      </c>
      <c r="B31" s="21" t="s">
        <v>98</v>
      </c>
      <c r="C31" s="10" t="s">
        <v>99</v>
      </c>
    </row>
    <row r="32" spans="1:3" ht="55.2" hidden="1" x14ac:dyDescent="0.25">
      <c r="A32" s="14" t="s">
        <v>97</v>
      </c>
      <c r="B32" s="21" t="s">
        <v>100</v>
      </c>
      <c r="C32" s="10" t="s">
        <v>101</v>
      </c>
    </row>
    <row r="33" spans="1:3" ht="124.2" hidden="1" x14ac:dyDescent="0.25">
      <c r="A33" s="14" t="s">
        <v>102</v>
      </c>
      <c r="B33" s="21" t="s">
        <v>103</v>
      </c>
      <c r="C33" s="10" t="s">
        <v>104</v>
      </c>
    </row>
    <row r="34" spans="1:3" ht="82.8" hidden="1" x14ac:dyDescent="0.25">
      <c r="A34" s="14" t="s">
        <v>102</v>
      </c>
      <c r="B34" s="21" t="s">
        <v>105</v>
      </c>
      <c r="C34" s="10" t="s">
        <v>106</v>
      </c>
    </row>
    <row r="35" spans="1:3" ht="110.4" hidden="1" x14ac:dyDescent="0.25">
      <c r="A35" s="14" t="s">
        <v>102</v>
      </c>
      <c r="B35" s="21" t="s">
        <v>107</v>
      </c>
      <c r="C35" s="22" t="s">
        <v>108</v>
      </c>
    </row>
    <row r="36" spans="1:3" ht="41.4" hidden="1" x14ac:dyDescent="0.25">
      <c r="A36" s="14" t="s">
        <v>109</v>
      </c>
      <c r="B36" s="21" t="s">
        <v>110</v>
      </c>
      <c r="C36" s="22" t="s">
        <v>111</v>
      </c>
    </row>
    <row r="37" spans="1:3" ht="96.6" hidden="1" x14ac:dyDescent="0.25">
      <c r="A37" s="4" t="s">
        <v>51</v>
      </c>
      <c r="B37" s="21" t="s">
        <v>112</v>
      </c>
      <c r="C37" s="22" t="s">
        <v>113</v>
      </c>
    </row>
    <row r="38" spans="1:3" ht="151.80000000000001" hidden="1" x14ac:dyDescent="0.25">
      <c r="A38" s="4" t="s">
        <v>51</v>
      </c>
      <c r="B38" s="8" t="s">
        <v>114</v>
      </c>
      <c r="C38" s="6" t="s">
        <v>115</v>
      </c>
    </row>
    <row r="39" spans="1:3" ht="110.4" x14ac:dyDescent="0.25">
      <c r="A39" s="4" t="s">
        <v>38</v>
      </c>
      <c r="B39" s="21" t="s">
        <v>116</v>
      </c>
      <c r="C39" s="6" t="s">
        <v>117</v>
      </c>
    </row>
    <row r="40" spans="1:3" ht="69" x14ac:dyDescent="0.25">
      <c r="A40" s="4" t="s">
        <v>38</v>
      </c>
      <c r="B40" s="21" t="s">
        <v>118</v>
      </c>
      <c r="C40" s="6" t="s">
        <v>119</v>
      </c>
    </row>
    <row r="41" spans="1:3" ht="13.8" x14ac:dyDescent="0.25">
      <c r="A41" s="4" t="s">
        <v>38</v>
      </c>
      <c r="B41" s="11" t="s">
        <v>120</v>
      </c>
      <c r="C41" s="10" t="s">
        <v>34</v>
      </c>
    </row>
    <row r="42" spans="1:3" ht="110.4" hidden="1" x14ac:dyDescent="0.25">
      <c r="A42" s="4" t="s">
        <v>51</v>
      </c>
      <c r="B42" s="23" t="s">
        <v>121</v>
      </c>
      <c r="C42" s="6" t="s">
        <v>122</v>
      </c>
    </row>
    <row r="43" spans="1:3" ht="13.8" hidden="1" x14ac:dyDescent="0.25">
      <c r="A43" s="4" t="s">
        <v>51</v>
      </c>
      <c r="B43" s="11" t="s">
        <v>123</v>
      </c>
      <c r="C43" s="10" t="s">
        <v>124</v>
      </c>
    </row>
    <row r="44" spans="1:3" ht="13.8" hidden="1" x14ac:dyDescent="0.25">
      <c r="A44" s="4" t="s">
        <v>51</v>
      </c>
      <c r="B44" s="11" t="s">
        <v>125</v>
      </c>
      <c r="C44" s="10" t="s">
        <v>126</v>
      </c>
    </row>
    <row r="45" spans="1:3" ht="13.8" x14ac:dyDescent="0.25">
      <c r="A45" s="4" t="s">
        <v>38</v>
      </c>
      <c r="B45" s="11" t="s">
        <v>127</v>
      </c>
      <c r="C45" s="6" t="s">
        <v>128</v>
      </c>
    </row>
    <row r="46" spans="1:3" ht="13.8" hidden="1" x14ac:dyDescent="0.25">
      <c r="A46" s="4" t="s">
        <v>51</v>
      </c>
      <c r="B46" s="11" t="s">
        <v>129</v>
      </c>
      <c r="C46" s="6" t="s">
        <v>130</v>
      </c>
    </row>
    <row r="47" spans="1:3" ht="13.8" hidden="1" x14ac:dyDescent="0.25">
      <c r="A47" s="4" t="s">
        <v>51</v>
      </c>
      <c r="B47" s="11" t="s">
        <v>131</v>
      </c>
      <c r="C47" s="6" t="s">
        <v>132</v>
      </c>
    </row>
    <row r="48" spans="1:3" ht="13.8" hidden="1" x14ac:dyDescent="0.25">
      <c r="A48" s="4" t="s">
        <v>51</v>
      </c>
      <c r="B48" s="11" t="s">
        <v>133</v>
      </c>
      <c r="C48" s="6" t="s">
        <v>134</v>
      </c>
    </row>
    <row r="49" spans="1:3" ht="13.8" hidden="1" x14ac:dyDescent="0.25">
      <c r="A49" s="12" t="s">
        <v>51</v>
      </c>
      <c r="B49" s="19" t="s">
        <v>135</v>
      </c>
      <c r="C49" s="20" t="s">
        <v>136</v>
      </c>
    </row>
    <row r="50" spans="1:3" ht="13.8" x14ac:dyDescent="0.25">
      <c r="A50" s="24" t="s">
        <v>38</v>
      </c>
      <c r="B50" s="25" t="s">
        <v>127</v>
      </c>
      <c r="C50" s="26" t="s">
        <v>128</v>
      </c>
    </row>
    <row r="51" spans="1:3" ht="13.8" x14ac:dyDescent="0.25">
      <c r="A51" s="4" t="s">
        <v>38</v>
      </c>
      <c r="B51" s="11" t="s">
        <v>137</v>
      </c>
      <c r="C51" s="27" t="s">
        <v>138</v>
      </c>
    </row>
    <row r="54" spans="1:3" ht="13.8" x14ac:dyDescent="0.25">
      <c r="B54" s="13" t="s">
        <v>144</v>
      </c>
      <c r="C54">
        <v>20</v>
      </c>
    </row>
    <row r="55" spans="1:3" x14ac:dyDescent="0.25">
      <c r="B55" t="s">
        <v>139</v>
      </c>
      <c r="C55">
        <v>21</v>
      </c>
    </row>
    <row r="56" spans="1:3" x14ac:dyDescent="0.25">
      <c r="B56" t="s">
        <v>140</v>
      </c>
      <c r="C56">
        <v>3</v>
      </c>
    </row>
    <row r="57" spans="1:3" x14ac:dyDescent="0.25">
      <c r="B57" t="s">
        <v>141</v>
      </c>
      <c r="C57">
        <v>2</v>
      </c>
    </row>
    <row r="58" spans="1:3" x14ac:dyDescent="0.25">
      <c r="B58" t="s">
        <v>142</v>
      </c>
      <c r="C58">
        <v>2</v>
      </c>
    </row>
    <row r="59" spans="1:3" x14ac:dyDescent="0.25">
      <c r="B59" t="s">
        <v>143</v>
      </c>
      <c r="C59">
        <v>1</v>
      </c>
    </row>
  </sheetData>
  <autoFilter ref="A1:C51" xr:uid="{00000000-0009-0000-0000-000001000000}">
    <filterColumn colId="0">
      <filters>
        <filter val="PROCEDIMIENTO"/>
      </filters>
    </filterColumn>
  </autoFilter>
  <mergeCells count="3">
    <mergeCell ref="A25:A26"/>
    <mergeCell ref="B25:B26"/>
    <mergeCell ref="C25:C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DEG-021</vt:lpstr>
      <vt:lpstr>Hoja1</vt:lpstr>
      <vt:lpstr>'DEG-021'!Área_de_impresión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Marlene Fontalvo</cp:lastModifiedBy>
  <cp:lastPrinted>2024-04-12T21:18:01Z</cp:lastPrinted>
  <dcterms:created xsi:type="dcterms:W3CDTF">2020-06-12T19:04:07Z</dcterms:created>
  <dcterms:modified xsi:type="dcterms:W3CDTF">2024-08-13T14:45:11Z</dcterms:modified>
</cp:coreProperties>
</file>