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mc:AlternateContent xmlns:mc="http://schemas.openxmlformats.org/markup-compatibility/2006">
    <mc:Choice Requires="x15">
      <x15ac:absPath xmlns:x15ac="http://schemas.microsoft.com/office/spreadsheetml/2010/11/ac" url="D:\DOCUMENTOS LENE\LENE\#TRANSITO ATLÁNTICO\INTRANET 2024\CARACTERIZACIÓN\"/>
    </mc:Choice>
  </mc:AlternateContent>
  <xr:revisionPtr revIDLastSave="0" documentId="13_ncr:1_{66E44BA5-B083-4F7F-A0E1-D26E5430EBF1}" xr6:coauthVersionLast="47" xr6:coauthVersionMax="47" xr10:uidLastSave="{00000000-0000-0000-0000-000000000000}"/>
  <bookViews>
    <workbookView xWindow="-108" yWindow="-108" windowWidth="23256" windowHeight="12456" tabRatio="594" xr2:uid="{00000000-000D-0000-FFFF-FFFF00000000}"/>
  </bookViews>
  <sheets>
    <sheet name="Mapa de proceso" sheetId="14" r:id="rId1"/>
    <sheet name="GESTION GERENCIAL" sheetId="17" r:id="rId2"/>
    <sheet name="PLANEACION" sheetId="18" r:id="rId3"/>
    <sheet name="GESTION COMERCIAL" sheetId="19" r:id="rId4"/>
    <sheet name="REGISTRO DE TRAMITE" sheetId="20" r:id="rId5"/>
    <sheet name="EDUCACIÓN Y SEGURIDAD VIAL" sheetId="22" r:id="rId6"/>
    <sheet name="CONTRAVENCIONES" sheetId="21" r:id="rId7"/>
    <sheet name="REEDUCACIÓN AL CONDUCTOR" sheetId="23" r:id="rId8"/>
    <sheet name="TALENTO HUMANO" sheetId="24" r:id="rId9"/>
    <sheet name="SOPORTE JURIDICO" sheetId="25" r:id="rId10"/>
    <sheet name="RECURSOS E INFRAESTRUCTURA TIC" sheetId="26" r:id="rId11"/>
    <sheet name="GESTIÓN CONTRACTUAL" sheetId="30" r:id="rId12"/>
    <sheet name="GESTION FINANCIERA" sheetId="27" r:id="rId13"/>
    <sheet name="GESTION DOCUMENTAL" sheetId="28" r:id="rId14"/>
    <sheet name="EVALUACION Y CONTROL INTERNO" sheetId="29"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20" l="1" a="1"/>
  <c r="I39" i="20"/>
  <c r="J26"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<sst xmlns="http://schemas.openxmlformats.org/spreadsheetml/2006/main" count="1476" uniqueCount="481">
  <si>
    <t>CARACTERIZACION DE PROCESO</t>
  </si>
  <si>
    <t>Código: GFI:C</t>
  </si>
  <si>
    <t>1. CARACTERIZACIÓN DEL PROCESO</t>
  </si>
  <si>
    <t>INFORMACIÓN GENERAL DEL PROCESO</t>
  </si>
  <si>
    <t>NOMBRE DEL PROCESO:</t>
  </si>
  <si>
    <t xml:space="preserve"> GESTION FINANCIERA</t>
  </si>
  <si>
    <t>OBJETIVO:</t>
  </si>
  <si>
    <t>Administrar adecuadamente las partidas presupuéstales asignadas, con el fin de cubrir al cierre de la vigencia la totalidad de las necesidades económicas de la entidad y Registrar la información financiera, de manera confiable y oportuna  para cumplir con la entrega de los estados financieros.</t>
  </si>
  <si>
    <t>ALCANCE:</t>
  </si>
  <si>
    <t>Inicia:</t>
  </si>
  <si>
    <t>Elaborar presupuesto</t>
  </si>
  <si>
    <t>¿Qué Hace?:</t>
  </si>
  <si>
    <t>Ejecucion de presupuesto,registro de la informacion financiera,entrega de informes.</t>
  </si>
  <si>
    <t>Termina:</t>
  </si>
  <si>
    <t>Control y seguimiento al plan anual de adquisiciones</t>
  </si>
  <si>
    <t>RESPONSABLE:</t>
  </si>
  <si>
    <t>Subdirector (a) Administrativo y Financiero</t>
  </si>
  <si>
    <t>2. CICLO BÁSICO DE LA GESTIÓN DEL PROCESO</t>
  </si>
  <si>
    <t>PROVEEDORES</t>
  </si>
  <si>
    <t>ENTRADAS</t>
  </si>
  <si>
    <t>CICLO 
P H V A</t>
  </si>
  <si>
    <t>ACTIVIDADES</t>
  </si>
  <si>
    <t>SALIDAS</t>
  </si>
  <si>
    <t>CLIENTES</t>
  </si>
  <si>
    <t>PLANEAR</t>
  </si>
  <si>
    <t>• Direccion                                                                                   
• Todos los  servidores públicos de la entidad
• Gestión de recursos e infraestructura.
• Gobernación del atlántico
• Entes de control
•  Gestión del talento humano
• Partes interesadas.</t>
  </si>
  <si>
    <t>• Gestión de recursos e infraestructura</t>
  </si>
  <si>
    <t>• Gestión de talento humano</t>
  </si>
  <si>
    <t>• Liquidación de nomina  revisada y aprobada
Liquidacion de bonos pensionales</t>
  </si>
  <si>
    <t>HACER</t>
  </si>
  <si>
    <t>VERIFICAR</t>
  </si>
  <si>
    <t>ACTUAR</t>
  </si>
  <si>
    <t>3. RECURSOS</t>
  </si>
  <si>
    <t>4. DOCUMENTOS ASOCIADOS</t>
  </si>
  <si>
    <t>HUMANOS</t>
  </si>
  <si>
    <t>TECNOLOGICO</t>
  </si>
  <si>
    <t>AMBIENTE DE TRABAJO</t>
  </si>
  <si>
    <t>PROCEDIMIENTOS</t>
  </si>
  <si>
    <t>Documentos Internos</t>
  </si>
  <si>
    <t xml:space="preserve"> Director ,  Subdirector Administrativo y Financiero , Técnico Operativo, Profesional especializado , Profesional universitario - tesoreria; Profesional universitario presupuesto, apoyo a la gestion.     </t>
  </si>
  <si>
    <t>Software (base de Datos), Útiles de Oficina,Internet, Papelería en General, hardware,impresoras.</t>
  </si>
  <si>
    <t>Trabajo en equipo,
Clima laboral favorable</t>
  </si>
  <si>
    <t>5. REQUISITOS APLICABLES</t>
  </si>
  <si>
    <t>6. INDICADORES</t>
  </si>
  <si>
    <t>7. RIESGOS Y CONTROLES</t>
  </si>
  <si>
    <t>ISO 9001:2015</t>
  </si>
  <si>
    <t>DE LEY</t>
  </si>
  <si>
    <t>8. CONTROL INICIAL</t>
  </si>
  <si>
    <t xml:space="preserve">VERSION </t>
  </si>
  <si>
    <t>FECHA</t>
  </si>
  <si>
    <t>DESCRIPCIÓN</t>
  </si>
  <si>
    <t>ELABORÓ</t>
  </si>
  <si>
    <t>REVISÓ</t>
  </si>
  <si>
    <t>APROBÓ</t>
  </si>
  <si>
    <t>Creacion del proceso</t>
  </si>
  <si>
    <t>Informacion no encontrada</t>
  </si>
  <si>
    <t>8.1 CONTROL CAMBIO DE DOCUMENTO</t>
  </si>
  <si>
    <t>DESCRIPCION DEL CAMBIO</t>
  </si>
  <si>
    <t>Se actualizarón los nombres de los cargos, teniendo en cuenta la reestructuración administrativa del 2016, asi mismo se incluyeron los riesgos actualizados del proceso</t>
  </si>
  <si>
    <t>Equipo de calidad</t>
  </si>
  <si>
    <t>Implementacion del nuevo formato de caracterizacion de proceso
Cambia a version 4</t>
  </si>
  <si>
    <t xml:space="preserve">Apoyo a la gestion </t>
  </si>
  <si>
    <t>Subdirector admiinstrativo y financiero</t>
  </si>
  <si>
    <t>Director</t>
  </si>
  <si>
    <t>Apoyo a la gestion SGC-MIPG</t>
  </si>
  <si>
    <t>Elaborar el plan estrategico de Talento Humano</t>
  </si>
  <si>
    <t>Acciones correctivas y de mejora</t>
  </si>
  <si>
    <t xml:space="preserve">• Elaborar el plan de accion ( provision del Th, bienestar, capacitacion. Seguridad y salud en el Trabajo, plan anual de vacante)
• Recepcionar y organizar peticiones, documentos, 
• Programar la evaluación del desempeño.
• Diseñar e implementar diagnostico bienestar y capacitación
• Identificar las necesidades de Talento Humano. </t>
  </si>
  <si>
    <t>Director, Profesional Especializado, Subdirector(a) Administrativa y Financiera, Apoyo  a la gestion del Talento humano, apoyo al sistema de gestion de seguridad y salud en el trabajo.</t>
  </si>
  <si>
    <t>Codigo de Integridad.
Plan estrategico de talento humano.
Plan de vacantes.
Plan de prevision de recursos humanos.
Plan de capacitación.
Plan de incentivos institucionales.
Plan de seguridad y salud en el trabajo.</t>
  </si>
  <si>
    <t>1. Dimension del Talento Humano</t>
  </si>
  <si>
    <t>Profesional Especializado Talento Humano</t>
  </si>
  <si>
    <t>Se Implementó el nuevo formato de caracterizacion de proceso
Se actualizaron las atividades del proceso
Se incluyo los requisitos del MIPG.
Cambia a version 5</t>
  </si>
  <si>
    <t>Código: SJU:C</t>
  </si>
  <si>
    <t>SOPORTE JURIDICO</t>
  </si>
  <si>
    <t>Seguimiento al cobro coactivo,asesoria juridica, defensa de la enitidad.</t>
  </si>
  <si>
    <t>Seguimiento a las peticiones judiciales de la entidad</t>
  </si>
  <si>
    <t>• Autoridades judiciales competentes.
• Subdirector Administrativa y Financiera- Tesorería 
• Dirección.
• Partes Interesadas
• Partes interesadas.</t>
  </si>
  <si>
    <t>• Identificar las necesidades de soporte juridico en los procesos.
• Identificar los procesos de cobro coactivo
• Planear la defensa juridica del instituto</t>
  </si>
  <si>
    <t>• Defensa técnica-jurídica de la entidad
• Procesos adelantados por Recuperación de la Cartera del Instituto de tránsito del Atlántico.
• Ingresos por gestion del cobro  a la Institución. 
• Resolución terminación de los procesos.
• Respuesta a Derecho de Petición, actos administrativos  y conceptos.</t>
  </si>
  <si>
    <t xml:space="preserve">•Usuarios,  peticionario o partes interesadas
• Entes sujetos de control y otras entidades
</t>
  </si>
  <si>
    <t xml:space="preserve"> Jefe oficina asesora jurídica, técnico operativo, asesores jurídicos externos, Apoyo  a  la gestión en la oficina juridica.</t>
  </si>
  <si>
    <t>Manual de cobro coactivo.
Formatos.
Resoluciones.
Política MIPG: Defensa jurídica.
Comité de conciliación.</t>
  </si>
  <si>
    <t>8.2.1 Comunicación con el cliente</t>
  </si>
  <si>
    <t xml:space="preserve">1. Gestión resultado con valores para resultados.
</t>
  </si>
  <si>
    <t>Implementacion del nuevo formato de caracterizacion de proceso
Se ajustaron las actividades del proceso
Cambia a version 3</t>
  </si>
  <si>
    <t>Jefe oficina asesora juridica</t>
  </si>
  <si>
    <t>Se Implemento nuevo formato de caracterizacion de proceso.
Se actualizaron las atividades del proceso.
Se incluyo los requisitos del MIPG.
Cambia a version 4.</t>
  </si>
  <si>
    <t>Código: ESV:C</t>
  </si>
  <si>
    <t>Fomentar una cultura vial por medio de la educación y dispositivos de seguridad adecuados, para disminuir la siniestralidad vial en el Departamento del Atlántico</t>
  </si>
  <si>
    <t>Planear actividades para atender necesidades de educacion y seguridad vial</t>
  </si>
  <si>
    <t>Planeacion de proyectos de seguridad vial, estadisticas,actividades de seguridad vial</t>
  </si>
  <si>
    <t>Seguimiento a los planes y programas de seguridad vial</t>
  </si>
  <si>
    <t>Ejecutar acciones correctivas y  de mejora</t>
  </si>
  <si>
    <t xml:space="preserve">Software (base de Datos), Útiles de Oficina,Internet, Papelería en General, hardware,impresoras.
Computador, celulares, camara fotograficas, vehiculos, transito, equipos electronico para seguridad vial, </t>
  </si>
  <si>
    <t>7.1.3 Infraestructura
7.1.4 Ambiente para la operación de los procesos
8.1 Planificacion y control operacional
8.2 Requisitos para los productos y servicios
8.5 Produccion y provision del servicio
8.6 Liberación de los productos y servicios 
8.7 Contro  de las salidas no conformes</t>
  </si>
  <si>
    <t>1. Gestion con valores para resultado</t>
  </si>
  <si>
    <t xml:space="preserve">Creacion del proceso de Educacion y seguridad vial </t>
  </si>
  <si>
    <t>Profesional Universitario</t>
  </si>
  <si>
    <t>Se implemento el nuevo formato de caracterizacion de proceso.
Cambiaron los cargos de la revision del documento
Cambia a version 4</t>
  </si>
  <si>
    <t>Se actualizo el nuevo formato de caracterizacion de proceso.
Se actualizo el ciclo basico de la gestion del proceso.
Se incluyo los requisitos del MIPG.
Cambia a version 5</t>
  </si>
  <si>
    <t>Código: GRC:C</t>
  </si>
  <si>
    <t>REEDUCACIÓN AL CONDUCTOR</t>
  </si>
  <si>
    <t>Actualizar la formación de los conductores en el conocimiento de normas y comportamientos al momento de conducir un vehículo.</t>
  </si>
  <si>
    <t>Identificar los requisitos que debe contener la capacitacion</t>
  </si>
  <si>
    <t>Liquidar cursos, capacitar, evaluar cursos</t>
  </si>
  <si>
    <t>Evaluacion de capacitaciones</t>
  </si>
  <si>
    <t>TECNICO OPERATIVO EN SEGURIDAD VIAL</t>
  </si>
  <si>
    <t xml:space="preserve">• Ministerio de Transporte.
• Usuarios 
• Capacitadores
• Educación y Seguridad vial
• Infractor.
• Partes interesadas
</t>
  </si>
  <si>
    <t xml:space="preserve">• Normatividad vigente
• Solicitud del curso
• Recibo de pago del curso, 
• Fotocopia de la cedula 
• Fotocopia del comparendo
• Fotocopia de licencia de conducción.
• Formato de evaluación del servicio 
• Formato de asistencia al curso
• Diapositiva de capacitación 
• Evaluación de la capacitación 
• Planilla de asistencia.
</t>
  </si>
  <si>
    <t xml:space="preserve">•  Diseñar programa de capacitación.
• Comprobar la identificación del infractor liquidar el valor del curso
• Fomentar la capacitación.
• Plantear formato de evaluación a la capacitación.
• Informar los cursos
</t>
  </si>
  <si>
    <t xml:space="preserve">• Registro de capacitación.
• Recibo de liquidación.
• Registro de asistencia.
• Reporte de cursos realizados.
• Certificados.
</t>
  </si>
  <si>
    <t xml:space="preserve">• Técnico operativo
• Usuarios
</t>
  </si>
  <si>
    <t xml:space="preserve">• Ejecutar capacitación acorde a los requisitos.
• Generar el recibo de liquidación del valor del curso.
• Diligenciar formato de asistencia                                       
• Desarrollar la capacitación en el horario estipulado                     
• Finalizar la capacitación en el horario programado.
• Generar el reporte de los cursos realizados
• Elaborar certificados de asistencia
• Entregar el certificado de asistencia al curso
</t>
  </si>
  <si>
    <t>Indicadores de gestión
Seguimiento a la evaluacion de las  capacitaciónes</t>
  </si>
  <si>
    <t>Software (base de Datos), Útiles de Oficina,Internet, Papelería en General, hardware, certificados,màquinas impresoras, televisor, dvd, SIMIT</t>
  </si>
  <si>
    <t>Informe de seguridad vial.
Capacitaciones.
Estadisticas de accidentalidad.</t>
  </si>
  <si>
    <t>Implementacion del nuevo formato de caracterizacion de proceso
Cambiarion los cargo de su revision
Cambia a version 3</t>
  </si>
  <si>
    <t xml:space="preserve">Apoyo a la gestión </t>
  </si>
  <si>
    <t>Tecnico operativo</t>
  </si>
  <si>
    <t>Código: GGE:C</t>
  </si>
  <si>
    <t>Planear, desarrollar  y hacer  seguimiento a las actividades  establecidas en el plan Indicativo, plan de acción y al Sistema Integrados de Gestión.</t>
  </si>
  <si>
    <t>Definir políticas y objetivos estrategicos.</t>
  </si>
  <si>
    <t xml:space="preserve">• Ministerio de transporte
• Gobernación del Departamento del Atlántico
• Asamblea del Atlántico.
• Fondo de Prevención Vial.
• Medicina Legal.
• Policía de Tránsito. 
• Comunidad.
• Usuario.
• Organizaciones Internacionales (OMS; URBAL)
• Todos los procesos de la entidad.
• Partes Interesadas.
</t>
  </si>
  <si>
    <t xml:space="preserve">• Entes de control
• Comunidad.
• Usuarios.
• Alcaldías Municipales.
• Departamento Administrativo de la Función Pública.
• Todos los procesos de la entidad.
</t>
  </si>
  <si>
    <t>Director, Secretaria de Dirección, Apoyo a la gestión en direccion.
Todos los servidores publicos del ITA.</t>
  </si>
  <si>
    <t>Computador, Software (base de Datos), hardware, útiles  de Oficina, Internet, Papelería en General, impresoras, televisor, Video beam.</t>
  </si>
  <si>
    <t>1. Direccionamiento estratégico y planeación</t>
  </si>
  <si>
    <t>Creación caracterización de procesos de gestión gerencial</t>
  </si>
  <si>
    <t>Información no encontrada</t>
  </si>
  <si>
    <t>Se actualizaron los nombres de los cargos, teniendo en cuenta la reestructuración administrativa del 2016, así mismo se incluyeron los riesgos actualizados del proceso</t>
  </si>
  <si>
    <t>Implementación del nuevo formato de caracterización de proceso. 
Cambian los cargos de la revisión del cambio del documento
Cambia a versión 4</t>
  </si>
  <si>
    <t>Apoyo a la gestión</t>
  </si>
  <si>
    <t>Jefe Oficina Asesora de Planeación</t>
  </si>
  <si>
    <t>Director ITA</t>
  </si>
  <si>
    <t>Código: OAP:C</t>
  </si>
  <si>
    <t xml:space="preserve">Presentación del plan de acción </t>
  </si>
  <si>
    <t>Creación caracterización de procesos planeación</t>
  </si>
  <si>
    <t>Se actualizo el nuevo formato de caracterizacion de proceso.
Se actualizo el ciclo basico de la gestion del proceso.
Se incluyo los requisitos del MIPG.
Cambia a version 2</t>
  </si>
  <si>
    <t>Código: RGT:C</t>
  </si>
  <si>
    <t>Prestar  los servicios relacionados con el trámite de Registro Nacional Automotor (RNA)  y Registro Nacional del Conductor ( RNC) de manera eficiente y oportuna buscando la satisfacción de los clientes y cumpliendo los requisitos legales.</t>
  </si>
  <si>
    <t>Dar cumplimiento a la resolución del presupuesto</t>
  </si>
  <si>
    <t>Identificar, revisar, elaborar reportes, verificar ante RUNT</t>
  </si>
  <si>
    <t>Generar reportes de tramites realizados</t>
  </si>
  <si>
    <t>LIDER DEL PROGRAMA</t>
  </si>
  <si>
    <t xml:space="preserve">
• Entes de control.
• Usuarios.
• Partes interesadas.</t>
  </si>
  <si>
    <t>Lider del programa</t>
  </si>
  <si>
    <t>Se implemento  el nuevo formato de caracterizacion de proceso.
- Se ajustaron las actividades del proceso
- Cambiaron los cargos de la revision  del docmuento
Cambia a version 3</t>
  </si>
  <si>
    <t>Apoyo a la gestion</t>
  </si>
  <si>
    <t>Se actualizo el nuevo formato de caracterizacion de proceso.
Se incluyo los requisitos del MIPG.
Cambia a version 4.</t>
  </si>
  <si>
    <t>DIMENSIÓN MIPG ( Modelo Integrado de Planeacion y Gestion)</t>
  </si>
  <si>
    <t>Código: GCA:C</t>
  </si>
  <si>
    <t>GESTIÓN COMERCIAL</t>
  </si>
  <si>
    <t xml:space="preserve">Promocionar los servicios ofrecidos por la entidad, asegurando el  cumplimiento de los trámites presupuestados que garanticen la  sostenibilidad en el mercado y la satisfaccion del cliente. </t>
  </si>
  <si>
    <t>Realizar el seguimiento al plan comercial</t>
  </si>
  <si>
    <t>Dirctor, Apoyo a la gestión comercial.</t>
  </si>
  <si>
    <t>Servicio al ciudadano.</t>
  </si>
  <si>
    <t>Se implemento el nuevo formato de caracterizacion de proceso
Cambiaron los cargos de la revision del documento
Cambia a version 3</t>
  </si>
  <si>
    <t xml:space="preserve">Director </t>
  </si>
  <si>
    <t>Código: CTV:C</t>
  </si>
  <si>
    <t>CONTRAVENCIONES</t>
  </si>
  <si>
    <t>Imposiciòn del comparendo</t>
  </si>
  <si>
    <t>Recepcion de comparendos, digitalizar y sistematizar los comparendos elaborados por los agentes de transito.</t>
  </si>
  <si>
    <t>Resoluciones y actuaciones administrativa.</t>
  </si>
  <si>
    <t>PROFESIONAL ESPECIALIZADO - CONTRAVENCIONES</t>
  </si>
  <si>
    <t xml:space="preserve">• Usuarios
• Agentes de tránsito municipales
• Agente de Policía Nacional - Polca carretera
• Ministerio de Transporte y otras entidades Gubernamentales.
</t>
  </si>
  <si>
    <t xml:space="preserve"> • Producto y/o  servicio conforme a los requisitos del cliente.</t>
  </si>
  <si>
    <t>Usuarios.
Entes de control.
Soporte juridico
Partes interesadas.
Policia de transito.
Correspondencia ITA.</t>
  </si>
  <si>
    <t>Software Contravencional Multas express (base de Datos),  Token SIMIT, plataforma SIMIT, Útiles de Oficina,Internet, Papelería en General, hardware, plataforma Runt, impresoras.</t>
  </si>
  <si>
    <t xml:space="preserve">Actos administrativos.
</t>
  </si>
  <si>
    <t>REQUISITOS MIPG ( Modelo Integrado de Planeacion y Gestion)</t>
  </si>
  <si>
    <t>Creaciòn del Proceso Contravenciones.</t>
  </si>
  <si>
    <t>Profesional Especializado - Contravenciones</t>
  </si>
  <si>
    <t>Se actualizó el nuevo formato de caracterizacion de proceso.
Se actualizó el ciclo basico de la gestion del proceso.
Se incluyo los requisitos del MIPG.
Cambia a version 2</t>
  </si>
  <si>
    <t>Código: GRI:C</t>
  </si>
  <si>
    <t>Versión:  05</t>
  </si>
  <si>
    <t xml:space="preserve">GESTION RECURSOS E INFRAESTRUCTURA-TIC </t>
  </si>
  <si>
    <t>Adquirir bienes y/o servicios cumpliendo los requisitos legales  y los requerimientos de los clientes internos, asi mismo dar soporte y mantener equipos e infraestructura locativa y tecnologica.</t>
  </si>
  <si>
    <t>Elaborar plan anual de adquisiciones</t>
  </si>
  <si>
    <t>Contractaciones. Plan de mantenimientos de computo e infraestructuas</t>
  </si>
  <si>
    <t>Consolidado de la evaluacion a proveedores.</t>
  </si>
  <si>
    <t>CICLO P H V A</t>
  </si>
  <si>
    <t xml:space="preserve"> Profesional Especializado - Contrataciòn. Profesional Universitario - TIC, Apoyo a la gestiòn en contrataciòn, Apoyo a la gestiòn en TIC`S.</t>
  </si>
  <si>
    <t xml:space="preserve">  Creaciòn de la caracterizacion de proceso</t>
  </si>
  <si>
    <t>Implementacion del nuevo formato de caracterizacion de proceso.
Cambia a version 4</t>
  </si>
  <si>
    <t>Profesional universitario</t>
  </si>
  <si>
    <t>Se Implemento nuevo formato de caracterizacion de proceso.
Se actualizaron las atividades del proceso.
Se incluyo los requisitos del MIPG.
Cambia a version 5.</t>
  </si>
  <si>
    <t>Apoyo a la gestion SGC - MIPG</t>
  </si>
  <si>
    <t>Profesional Especializado</t>
  </si>
  <si>
    <t>Código: GDO:C</t>
  </si>
  <si>
    <t>Orientar permanente a la aplicación y desarrollo de la politica de gestión documental y administración de documentos.</t>
  </si>
  <si>
    <t xml:space="preserve">Base de datos </t>
  </si>
  <si>
    <t xml:space="preserve">Politica de Gestiòn Documental.
Programa Gestiòn Documental.
Plan Institucional de Archivo.
</t>
  </si>
  <si>
    <t>7.1.1 Recursos</t>
  </si>
  <si>
    <t>1.Dimensiòn 5: Informaciòn y Comunicaciòn.</t>
  </si>
  <si>
    <t>02/28/2013</t>
  </si>
  <si>
    <t xml:space="preserve">Tecnico Operativo </t>
  </si>
  <si>
    <t>Tecnico Operativo - Archivo</t>
  </si>
  <si>
    <t>Código: ECI:C</t>
  </si>
  <si>
    <t>Evaluar de forma independiente y objetiva el Sistema de Control Interno a traves de seguimientos y auditorias, generando alertas tempranas mediante la asesoria  y la prevencion, que contribuya con el mejoramiento continuo.</t>
  </si>
  <si>
    <t xml:space="preserve">Promover la cultura del autocontrol de la entidad, asesorar a la direccion,evaluar resultados </t>
  </si>
  <si>
    <t>• Todos los procesos
• Comité Institucional de Control Interno.
• Líderes del proceso.
• Gobernación del Atlántico.
• Entes de Control
• Partes Interesadas.</t>
  </si>
  <si>
    <t>Jefe oficina de control interno, Profesional Universitario.
Apoyo a la gestiòn.</t>
  </si>
  <si>
    <t>Politica de Control Interno</t>
  </si>
  <si>
    <t>9.2.Auditoria Interna
10 Mejora</t>
  </si>
  <si>
    <t>1.Dimensiòn 7: Control Interno</t>
  </si>
  <si>
    <t>Apoyo a la gestiòn SGC</t>
  </si>
  <si>
    <t>Jefe Oficina de Control Interno</t>
  </si>
  <si>
    <t>Se Implemento nuevo formato de caracterizacion de proceso.
Se actualizaron las atividades del proceso.
Se incluyo los requisitos del MIPG.
Cambia a version 2.</t>
  </si>
  <si>
    <t>Apoyo a la gestiòn SGC - MIPG</t>
  </si>
  <si>
    <t>Destinar los recursos para ejecutar las actividades</t>
  </si>
  <si>
    <t>Rendicion de cuenta.
Revision por la Direccion.
Plan Indicativo.
Planes de accion.
Indicadores de gestión.</t>
  </si>
  <si>
    <t>Actualización de logo Producto del nuevo plan de desarrollo y directrices de la alta dirección y articulada al programa de gobierno de la Gobernación del Atlántico.
Cambia a versión 05</t>
  </si>
  <si>
    <t>Apoyo a la gestion MIPG</t>
  </si>
  <si>
    <t>Acompañar a la alta dirección en la formulación del componente estratégico, encaminado al cumplimiento de los objetivos Institucionales, así como garantizar el funcionamiento y matenimineto del Sistema Integrado de Gestión  para contribuir en la mejora continua en el ITA.</t>
  </si>
  <si>
    <t>Se actualizo el nuevo formato de caracterizacion de proceso.
Se actualizo el ciclo basico de la gestion del proceso.
Cambiaron los cargos de la revisión del documento.
Se incluyo los requisitos del MIPG.
Cambia a version 4</t>
  </si>
  <si>
    <t xml:space="preserve">Actualización de logo Producto del nuevo plan de desarrollo y directrices de la alta dirección y articulada al programa de gobierno de la Gobernación del Atlántico.
Cambia a versión 05
</t>
  </si>
  <si>
    <t>Director(a) ITA</t>
  </si>
  <si>
    <t>Inspectores de tránsito, técnicos operativos y profesional especializado del área de contravenciones, soporte juridica, auxiliar administrativo, apoyo de la gestion del area contravencional (contratistas)</t>
  </si>
  <si>
    <t xml:space="preserve"> 
Actualización de logo Producto del nuevo plan de desarrollo y directrices de la alta dirección y articulada al programa de gobierno de la Gobernación del Atlántico.
Cambia a versión 3
</t>
  </si>
  <si>
    <t>Directora</t>
  </si>
  <si>
    <t>Versión:  06</t>
  </si>
  <si>
    <t xml:space="preserve">Plan operativos de control.
Plan indicativo.
Proyectos de educacion vial.
</t>
  </si>
  <si>
    <t>Se actualizó el nuevo formato de caracterizacion de proceso.
Se actualizó el ciclo basico de la gestion del proceso.
Se incluyo los requisitos del MIPG.
Cambia a versión 4</t>
  </si>
  <si>
    <t xml:space="preserve"> 
Actualización de logo Producto del nuevo plan de desarrollo y directrices de la alta dirección y articulada al programa de gobierno de la Gobernación del Atlántico.
Cambia a versión 06
</t>
  </si>
  <si>
    <t>Actualización de logo Producto del nuevo plan de desarrollo y directrices de la alta dirección y articulada al programa de gobierno de la Gobernación del Atlántico.
Cambia a versión 06</t>
  </si>
  <si>
    <t>Apoyo a la gestion  MIPG</t>
  </si>
  <si>
    <t>1.Gestión presupuestal y eficiencia del gasto público</t>
  </si>
  <si>
    <t>Implementacion del nuevo formato de caracterizacion de proceso
Se actualizaron las atividades del proceso
Se incluyo los requisitos del MIPG.
Cambia a version 5</t>
  </si>
  <si>
    <t>Versión:  04</t>
  </si>
  <si>
    <t>Lider del programa -Tecnico Administrativo - Archivo.
Apoyo a la gestiòn - Archivo.</t>
  </si>
  <si>
    <t>Apoyo a la gestión MIPG</t>
  </si>
  <si>
    <t>Apoyo a la gestiòn - MIPG</t>
  </si>
  <si>
    <t>Dirección</t>
  </si>
  <si>
    <t>Actualización del membrete en el pie de página, indicando el cambio de la dirección de la sede de Sabanagrande al municipio de Baranoa.
Cambia a la versión 4.</t>
  </si>
  <si>
    <t>Actualización del membrete en el pie de página, indicando el cambio de la dirección de la sede de Sabanagrande al municipio de Baranoa.
Cambia a la versión 6.</t>
  </si>
  <si>
    <t>Doirección</t>
  </si>
  <si>
    <t>Jefe oficina asesora de planeación</t>
  </si>
  <si>
    <t>Versión:  07</t>
  </si>
  <si>
    <t>Actualización del membrete en el pie de página, indicando el cambio de la dirección de la sede de Sabanagrande al municipio de Baranoa.
Cambia a la versión 7.</t>
  </si>
  <si>
    <t>Jefe de oficina asesora de planeación</t>
  </si>
  <si>
    <t>Jefe de oficina de planeación</t>
  </si>
  <si>
    <t xml:space="preserve">Actualización del membrete en el pie de página, indicando el cambio de la dirección de la sede de Sabanagrande al municipio de Baranoa.
Cambia a la versión 6.
</t>
  </si>
  <si>
    <t xml:space="preserve"> Técnico de Seguridad Vial, Subdirector de Seguridad Vial, Apoyo a la gestión.             </t>
  </si>
  <si>
    <t>Actualización del membrete en el pie de página, indicando el cambio de la dirección de la sede de Sabanagrande al municipio de Baranoa.
Cambia a la versión 7,</t>
  </si>
  <si>
    <t>GESTIÓN GERENCIAL</t>
  </si>
  <si>
    <t>Rendición de cuenta.</t>
  </si>
  <si>
    <t>DIRECTOR (A)</t>
  </si>
  <si>
    <t>Apoyo a la gestion SIG - MIPG</t>
  </si>
  <si>
    <t>Actualización de imagen institucional (logo y membrete) según la Ley 2345 de 2023 Por medio de la cual se implementa el manual de identidad visual de las entidades estatales, se prohíben las marcas de gobierno y se establecen medidas para la austeridad en la publicidad estatal.
Se mantiene la versión 6</t>
  </si>
  <si>
    <t>CARACTERIZACIÓN DE PROCESO</t>
  </si>
  <si>
    <t>JEFE OFICINA ASESORA DE PLANEACIÓN</t>
  </si>
  <si>
    <t xml:space="preserve">• Planeación Departamental.
• Gestión Gerencial.
• Comunidad.
• Gobernación del Atlántico.
• Control interno.
• Departamento Administrativo de la Función Publica.
• Todas las areas
</t>
  </si>
  <si>
    <t>Jefe oficina  asesoría de planeación, Profesionales de Apoyo a la gestión SGC -MIPG, Gestión del Riesgo, Banco de proyectos, apoyo a la gestión MECI - SUIT.</t>
  </si>
  <si>
    <t>Se realizan los siguientes Cambios:
• Alcance: se adicionan los riesgos institucionales e implementación del MIPG.
• Proveedores: Mencionando todas las áreas.
• Entradas: Plan Nacional de  desarrollo - plan departamental de desarrollo, se nombra el decreto 612 del 04 de abril de 2018
• Actividades: Ajustes de redacción - Se adiciona el diligenciamiento del FURAG
• Recursos - Humanos: Se relaciona la gestión del riesgo, banco de proyectos 
Se mantiene la versión 4</t>
  </si>
  <si>
    <t>Actualización de imagen institucional (logo y membrete) según la Ley 2345 de 2023 Por medio de la cual se implementa el manual de identidad visual de las entidades estatales, se prohíben las marcas de gobierno y se establecen medidas para la austeridad en la publicidad estatal.
Se mantiene la versión 4</t>
  </si>
  <si>
    <t>Actualización: 11/06/2024</t>
  </si>
  <si>
    <t>Actualizacion : 11/06/2024</t>
  </si>
  <si>
    <t xml:space="preserve">
• Formular y actualizar la Política, objetivos, Misión y Visión, Metas, contexto.
• Identificación de los requisitos de los clientes.
• Programar las autorizaciones de los planes y programas de la entidad ante la Junta Directiva.
</t>
  </si>
  <si>
    <t>• Políticas y Objetivos estrategicos y de calidad, formulados y revisados.
• Plan Indicativo
• Planes estratégicos.</t>
  </si>
  <si>
    <t>• Proyecto de presupuestos.
• Comunicar plataforma estratégica (misión, visión, objetivos y valores)
• Requsitos y expectativas del cliente y/o partes interesadas.</t>
  </si>
  <si>
    <t>• Autorizaciones y Aprobaciones de Planes y Programas por la Junta Directiva del ITA.
• Informes de gestión.
• Contratos.
• Actos Administrativos.
• Misión, Visión políticas y objetivos estratégicos.
• Asignación de recursos conforme a las necesidades detectadas de todos los procesos, cliente.</t>
  </si>
  <si>
    <t>• Informes de auditorias
• Indicadores de Gestión
• Controles de riesgos</t>
  </si>
  <si>
    <t>• Indicadores de gestión
• Seguimiento a los controles de riesgos
• Revisión de la Dirección.
• Seguimiento a los planes de acción</t>
  </si>
  <si>
    <t>• Rendición de cuentas
• Resultado del análisi de los Indicadores de Gestión.</t>
  </si>
  <si>
    <t>INFRAESTRUCTURA</t>
  </si>
  <si>
    <t>Ambiente laboral tranquilo.
Trabajo en equipo con las condiciones (Luz, aireación, accesibilidad, espacio y demás condicones ergonómicas)</t>
  </si>
  <si>
    <t>SIG-M09 Listado Maestro de Información Documentada de Procesos</t>
  </si>
  <si>
    <t>4.1 Comprensión de la organización y su contexto
4.2 Comprensión de las necesidades y expectativas
4.3 Determinación del alcance del Sistema de Gestión de la Calidad
4.4  Sistema de Gestión de la Calidad
5. Liderazgo
6. Planificación
7.1.1 Recursos
7.1.6 Conocimiento de la organización
9.3 Revisión de por la dirección
10 Mejora</t>
  </si>
  <si>
    <t>SIG-M01 Matriz de requisitos legales y de otra indole Instituto de Transito del Atlántico</t>
  </si>
  <si>
    <t xml:space="preserve">SIG-M07 Cuadro de Mando de Indicadores de Gestión </t>
  </si>
  <si>
    <t>SIG-M06 Mapa de Riesgo</t>
  </si>
  <si>
    <t>Actualización del membrete en el pie de página, indicando el cambio de la dirección de la sede de Sabanagrande al municipio de Baranoa.Cambia a la versión 6.</t>
  </si>
  <si>
    <t>Actualización de imagen institucional (logo y membrete) según la Ley 2345 de 2023 Por medio de la cual se implementa el manual de identidad visual de las entidades estatales, se prohíben las marcas de gobierno y se establecen medidas para la austeridad en la publicidad estatal.
Clasificación de las entradas y salidas del ciclo PHVA.
Se mantiene la versión 6</t>
  </si>
  <si>
    <t>PLANEACIÓN / SISTEMAS INTEGRADOS DE GESTIÓN</t>
  </si>
  <si>
    <t>Seguimiento a los planes de accion, plan indicativo, evaluación de gestión, auditoria interna, riesgos institucionales, implementacion MIPG.</t>
  </si>
  <si>
    <t>Seguimiento a los planes de mejoramiento, a los resultados de los indicadores de gestión y evaluación de los procesos.</t>
  </si>
  <si>
    <t>• Guía para la elaboración de los Planes de Acción.               
• Presupuesto de gastos e inversión de la vigencia.                    
• Plan Operativo Anual de Inversiones aprobado
• Información variable 
• Planes de Acción Institucional y Departamental
• Normatividad
• Lineamientos para la mejora.
• Directrices
• Plan Nacional de  desarrollo - plan departamental de desarrollo
• Decreto 1499/2017 Modelo Integrado de Planeación y Gestión.
• Norma Técnica Colombiana NTC ISO 9001:2015.
• Guía para la Administración del Riesgo y el Diseño de controles en
entidades públicas. 
• Decreto 612 de 2018 - Por el cual se fijan directrices para la integración de los planes institucionales y estratégicos al Plan de Acción</t>
  </si>
  <si>
    <t>• Planes de acción por procesos   
• Plan de acción inherentes a la gestión administrativa 
• Plan de acción del MIPG.
• Programa de Transparencia y Ética Pública.
• Informe de revisión Gerencial
• Plan de Acción Integrado - PAI</t>
  </si>
  <si>
    <t xml:space="preserve">• Director 
• Todos los procesos del ITA
• Oficina de Control interno
• Partes interesadas
• Entes de control
</t>
  </si>
  <si>
    <t>• Procedimientos.
• Informe de plan de mejoramiento vigencias anteriores</t>
  </si>
  <si>
    <t>• Ejecutar plan de acción
• Ejecutar Informe de evaluación e informe de resultados de gestión
• Generar las acciones correctivas y preventivas requeridas
• Coordinar las actividades para la revisión gerencial
• Coordinar actividades para la formulación del mapa de riesgo y el plan de mitigación de riesgos.
• Ejecutar auditorias internas de gestión de calidad.
• Revisar, actualizar y hacer seguimiento de gestión a todos los procesos de la entidad.                                                                                                                                                                                                             
• Brindar acompañamiento a todos los procesos en materia del Modelo Integrado de Planeación y Gestión. (MIPG)
• Diligenciar el Formulario Único de Reporte y Avance de Gestión (FURAG)
• Rendir informes de gestión a los diferentes entes externos de control.              
• Realizar seguimiento al uso de la herramienta del SUIT.</t>
  </si>
  <si>
    <t xml:space="preserve">• Registro de actas de reuniones con las partes interesadas
• Informe de seguimiento a la gestión
• Documentación actualizada de todos los procesos.
• Registro de evaluación de gestión.  
• Gerencia Integral de Riesgo de gestión y corrupción.    </t>
  </si>
  <si>
    <t>• Hacer seguimiento a las actividades de control establecidas  por parte de la primera línea de defensa para la mitigación de los riesgos de los procesos que se encuentren documentadas y actualizadas en los procedimientos.
• Cumplimiento de los indicadores de Gestión.
• Seguimiento a los planes de acción, estratégicos e institucionales. 
• Seguimiento al plan de acción inherentes a la gestión administrativa.
• Seguimiento al plan de acción desde las actividades y proyectos enarcados en el plan de desarrollo.
• Realizar seguimiento de cumplimiento a los indicadores de gestión
• Seguimiento a los controles de riesgo</t>
  </si>
  <si>
    <t>• Seguimiento a los planes de mejoramiento
• Indicadores de gestión</t>
  </si>
  <si>
    <t>• Planes correctivos y de mejora</t>
  </si>
  <si>
    <t xml:space="preserve">• Ejecutar acciones correctivas y  de mejora
• Seguir y verificar los planes de mejoramiento.   </t>
  </si>
  <si>
    <t>• Planes de mejoramiento</t>
  </si>
  <si>
    <t>Ambiente laboral tranquilo, 
Trabajo en equipo con las condiciones (Luz, aireación, accesibilidad, espacio y demás condicones ergonómicas)</t>
  </si>
  <si>
    <t>Plan Indicativo.
Planes de accion.
Indicadores de gestión.
Gerencia para la Administración  Integral de Riesgo.
Auditoria Interna.</t>
  </si>
  <si>
    <t>4.4. Sistema de Gestión de Calidad
6.1. Acciones para abordar los riesgos y las oportunidades.
7.5. Información documentada.
9.1. Seguimiento, medición, análisis y evaluación.
9.3. Revisión por la dirección.
9.2.2 Auditoria Interna
10. Mejora</t>
  </si>
  <si>
    <t>Actualización de imagen institucional (logo y membrete) según la Ley 2345 de 2023 Por medio de la cual se implementa el manual de identidad visual de las entidades estatales, se prohíben las marcas de gobierno y se establecen medidas para la austeridad en la publicidad estatal.
Clasificación de las entradas y salidas del ciclo PHVA.
Se mantiene la versión 4</t>
  </si>
  <si>
    <t>Actualización : 11/06/2024</t>
  </si>
  <si>
    <t>Identificar los requisitos relacionados con la prestación del servicio</t>
  </si>
  <si>
    <t>Prestación de servicios, encuestas de satisfación del cliente, visitas a cconsecionarios</t>
  </si>
  <si>
    <t>SUBDIRECTOR ADMINISTRATIVO Y FIANANCIERO</t>
  </si>
  <si>
    <t xml:space="preserve">
•Director 
•Gestión Financiera
•Oficina Asesora de Planeación.
•Usuarios - conseccionarios - persona natural - empresa de trasporte - escuelas de conuccion
</t>
  </si>
  <si>
    <t>•Direccionamiento Estratégico.
•Plan Comercial</t>
  </si>
  <si>
    <t>•Identificar de los clientes.  
•Diseñar la encuesta de satisfacción al cliente
•Proponer estrategias comerciales encaminadas a promocionar los servicios. 
•Programar visitas a concesionarios.
•Identificar el producto no conforme, reclamos y sugerencias de los clientes
•Elaborar la matriz de requisitos del cliente.</t>
  </si>
  <si>
    <t xml:space="preserve">•Base de dato de clientes
 encuesta de satisfacción
plan comercial
 </t>
  </si>
  <si>
    <t>•Director
•Reistro de Tramite.
•Gestion Financiera.
•Oficina Asesora de Planeación.
•Partes interesadas</t>
  </si>
  <si>
    <t>•Base de datos
•PQRS
•Asignación de recursos financieros</t>
  </si>
  <si>
    <t>•Ejecutar la matriz de requisitos del cliente
•Evaluar satisfacción y comportamiento del cliente y partes interesadas.
•Aplicar estrategias comerciales.
•Visitar a los clientes.
•Atender el producto no conforme reclamos y sugerencias del cliente</t>
  </si>
  <si>
    <t>•Conograma de visitas a concesionarios y escuelas de enseñanza.
•Matriz de requisitos del cliente
•Producto y/o servicio conforme a los requisitos del cliente.</t>
  </si>
  <si>
    <t>•Realizar seguimiento al plan comercial
•Seguimiento de indicadores de gestión
•Seguimiento a los controles de riesgos</t>
  </si>
  <si>
    <t>•Ejecutar acciones correctivas y  de mejora</t>
  </si>
  <si>
    <t>8.2.1 Comunicacion con el cliente
9.1.2 Satisfacción del cliente</t>
  </si>
  <si>
    <t>EDUCACIÓN Y SEGURIDAD VIAL</t>
  </si>
  <si>
    <t>SUBDIRECTOR DE SEGURIDAD VIAL</t>
  </si>
  <si>
    <t>• Gestión financiera.
• Contratación. 
• Contravenciones.
• Almacén.
• Medicina legal  
• Alcaldías del departamento
• Policía Nacional
• Gobernación del Atlántico.   
• Comunidad
• Agencia Nacional de Seguridad Vial.
• Ministerio de transporte
• Agencia Nacional de Infraestructura
• Instituto nacional de vias
• Instituto Geografico Agustin Codazzi</t>
  </si>
  <si>
    <t xml:space="preserve">• Recursos financieros.
• Plan  de seguridad vial
• Metas acordadas por la gobernación y el instituto
• Plan de desarrollo y plan indicativo
</t>
  </si>
  <si>
    <t xml:space="preserve">• Plan  indicativo.
• Plan de Seguridad Vial
• Cronograma de operativos
• Cronograma de validación de turnos
</t>
  </si>
  <si>
    <t>• Gobernación del Atlántico
• Comunidad y partes interesadas.
• Gestión gerencial
• Gestión Financiera
• Planeación 
• Entidad Gubernamentales de orden nacional
• Cuiudadania
• Academia</t>
  </si>
  <si>
    <t>• Peticiones de la gobernación
• Peticiones de la comunidad.
• Peticiones de entidades nacionales
• Elaboracion de contratos.
• Comparenderas 
• Entrega de elementos de seguridad vial y equipos electronicos.
• Infracciones de tránsito
• Informe estadístico de accidentalidad.</t>
  </si>
  <si>
    <t>• Ejecutar los proyectos de seguridad vial que beneficien a la comunidad
• Elaborar informes de Estadísticas de Accidentalidad vial
• Elaborar informes de ejecucion de actividades
• Elaborar informes de Comunicaciones
• Elaborar informes de Operativos de control
• Elaborar informes de ejecucion de PECCIT
• Recibir informes estadísticos de accidentalidad vial.
• Hacer seguimiento a los indicadores de acuerdo a los planes a ejecutar.
• Revisar los informes de los contratistas.
• Supervisar las actividades en ejecución.
• Supervisar los operativos de control en los municipios; en las vías secundarias y terciarias de nuestra jurisdicción.
• Dar respuestas a las PQR radicada en la entidad para la instalación de las señales horizontales y verticales en los municipios de nuestra jurisdicción. (juan carlos)
• Hacer el mantenimiento de los equipos y elementos de seguridad vial.
• Recepcionar la información documentada de las calibraciones de los elementos de seguridad vial.
• Ejecutar Planes Operativos
• Efectuar operativos de control
• Asignacion de rangos numericos a agentes de transito en sus comparenderas
• Asignacion de rango IPAT
• Hacer el documento de aprobacion de manejo de trafico
• Hacer el documento de aprobacion de circulacion de vehiculo de carga
• Recepcionar las solicitudes de permiso de circulacion de vihiculos de carga.
• Revisar las necesidades de instalacion de señalizacion vertical y demarcacion en el departamento
• Supervision contratacion en señalizacion vertical y demarcacion</t>
  </si>
  <si>
    <t>• Inversiones en seguridad vial
• Informes de resultados de Operativos.
• Informes de gestión del instituto
• Respuestas a las peticiones
• Informes de estadisticas de accidentalidad
• Informes de ejecucion de actividades
• Informes de comunicaciones
• Informes de ejecucion PECCIT
• Acta de entrega de vehiculo(julio)
• Permiso de circulacion de vehiculos de carga
• Aprobacion de plan de manejo de trafico
• Acta de recibo de finalizacion de contrato en señalizacion y demarcacion</t>
  </si>
  <si>
    <t>• Seguimiento al informe de accidentalidad
• Indicadores de gestión
• Seguimiento de los controles de riesgos
• Seguimiento a las metas de los planes de educación y seguridad vial 
• Seguimiento a las actividades que se realizan con los convenios y contratacion.
• Seguimiento a la implementacion de los planes de manejo de trafico presentado por los organizadores de eventos.</t>
  </si>
  <si>
    <t>Subdirector de seguridad vial, Profesional universitario, profesional especializado, agentes de tránsito ITA, contratista de apoyo de seguridad vial</t>
  </si>
  <si>
    <t>Subdirector de seguridad vial</t>
  </si>
  <si>
    <t>Actualización de imagen institucional (logo y membrete) según la Ley 2345 de 2023 Por medio de la cual se implementa el manual de identidad visual de las entidades estatales, se prohíben las marcas de gobierno y se establecen medidas para la austeridad en la publicidad estatal.
Clasificación de las entradas y salidas del ciclo PHVA.
Se mantiene la versión 7</t>
  </si>
  <si>
    <t>Apoyo a la gestion SGC -MIPG</t>
  </si>
  <si>
    <t>Actualizaciòn : 11/06/2024</t>
  </si>
  <si>
    <t>REGISTRO DE TRÁMITE</t>
  </si>
  <si>
    <t>• Ministerio de transportes - ITA
• Ministerio de transportes-RUNT
• Usuarios</t>
  </si>
  <si>
    <t>• Resolución de presupuesto.
• Resolución de tarifas vigentes</t>
  </si>
  <si>
    <t>• Inventario de especies venales
• Listado de trámites actualizados</t>
  </si>
  <si>
    <t>• Rango autorizado y especies venales disponibles (placas, comparendos).
• % de consumos de especies.
• Documentos exigidos por la ley para su respectivo tramite
• Solicitud de trámites
• Hojas de vida de vehículos</t>
  </si>
  <si>
    <t>• Cargar tarifas en el CIVITRANS y el RUNT.
• Relacionar especies venales.
• Solicitar la elaboración y entrega de especies venales (placas, licencia de conducción, comparendos, licencia de transito)
• Registrar trámites
• Enrutamiento del requerimiento de los usuarios.
• Liquidar   tramite
• Recaudar Pagos 
• Verificar imágenes del historial en el Hosting
• Expedir especie vena
• Generar reportes de trámites realizados y entregar los documentos en el archivo.
• Dar cumplimiento a la resoluciones expedida por el Ministerio de Transporte y por el ITA  relacionada con  tramites y tarifa.
• Generar informes de gestión de trámites y servicios.</t>
  </si>
  <si>
    <t xml:space="preserve">• Tarifas CIVITRANS - RUNT
• Inventario de especie venales, pedido al almacén y autorización al RUNT
• Informe mensual sobre consumo de especies venales.
• Inscripción en RUNT
• Recibo de liquidación del RUNT y del Tránsito.
• Recibo de caja y registro de trámites plataforma RUNT y en el CIVITRANS.
• Especie venal y Certificaciones.
• Reporte con soportes de tramite. </t>
  </si>
  <si>
    <t>• Verificar los requisitos del trámite establecidos legalmente.
Si el solicitante del trámite no está inscrito en el RUNT, se procederá a inscribirlo.
•  Indicadores de gestión. 
• Seguimiento a los controles de riesgo</t>
  </si>
  <si>
    <t>Lider del programa, Técnico operativo, Apoyo a la gestion en reggistro de tramite.</t>
  </si>
  <si>
    <t>Software Civitrans (base de Datos), Útiles de Oficina,Internet, Papelería en General, hardware, lectores biométricos,  llave digital, certificados de tradicion, recibo de caja, equipo Runt, plataforma Runt, màquinas impresoras, licencias de transito y de conduccion.</t>
  </si>
  <si>
    <t>Servicio al ciudadano.
Racionalización de Trámites</t>
  </si>
  <si>
    <t>CREACIÓN DE LA CARACTERIZACION DE PROCESO DE REGISTRO DE TRAMITES</t>
  </si>
  <si>
    <t>Código: GTH:C</t>
  </si>
  <si>
    <t>GESTIÓN DEL TALENTO HUMANO</t>
  </si>
  <si>
    <t>Ejecución de los planes</t>
  </si>
  <si>
    <t>PROFESIONAL ESPECIALIZADO - TALENTO HUMANO</t>
  </si>
  <si>
    <t>• Director
• Todas las partes interesadas
• Todas los procesos de la entidad
• Comisión Nacional de Servicio Civil
• Ministerio de Hacienda
• Aplicativos Web</t>
  </si>
  <si>
    <t xml:space="preserve">• Requerimientos de Políticas, Normas, Directrices, Objetivos
• Necesidades de capacitación , asesorías, certificaciones
• Planes de mejoramiento del proceso </t>
  </si>
  <si>
    <t xml:space="preserve">• Plan de Acción 
• Informes de gestión,
• Proyectos 
• Plan de vacantes y provisión del Talento Huamano
 </t>
  </si>
  <si>
    <t>• Todos los procesos de la entidad
• Servidores pùblicos                                         
• Ex servidores pùblicos
• Subdireccion Administrativa y Financiera
• Partes Interesadas.
• Fondo de pensiones
• Empresas Promotoras de Salud - EPS
• Caja de compensación</t>
  </si>
  <si>
    <t>• Solicitudes (informacòn, documentales, derechos de peticiòn)
• Atención a PQR, propuestas.</t>
  </si>
  <si>
    <t>• Ejecutar plan de accion ( provision del Th, bienestar, capacitacion, Seguridad y salud en el Trabajo, plan anual de vacante)
• Ejecutar programa de evaluación del desempeño
• Actualizar el manual de funciones. 
• Proyectar actos administrativos relacionados con las situaciones administrativas de los servidores publicos
(Vacaciones,licencias, reconocimiento, permisos entre otros).</t>
  </si>
  <si>
    <t>• Capacitaciones
• Respuestas a solicitudes, capacitación, asesorías, atención PQRS, informes recibidos a satisfacción
• Certificación de cumplimiento.
• Informe de evaluacion del desempeño individual
• Manual de funciones</t>
  </si>
  <si>
    <t>• Seguimiento a los de indicadores de gestion
• Seguimiento a la evaluacion de desempeño
• Evaluar el cumplimiento del Plan de Acción.
• Seguimiento controles de riesgos</t>
  </si>
  <si>
    <t>• Indicadores de Gestión
• Consolidado de los resultados de la evaluación de desempeño</t>
  </si>
  <si>
    <t>• Ejecutar acciones correcitvas y de mejoras</t>
  </si>
  <si>
    <t>• Planes mejoramiento</t>
  </si>
  <si>
    <t>Software de nómina, Útiles de Oficina,Internet, Papelería en General, hardware,impresoras.</t>
  </si>
  <si>
    <t xml:space="preserve">7.1.2 Personas. 
7.1.6 Conocimientos de la organización 
7.2   Competencia
7.3  Toma de conciencia </t>
  </si>
  <si>
    <t>SIG-M01 Matriz de requisitos legales y de otra indole</t>
  </si>
  <si>
    <t>Jefe de planeacion</t>
  </si>
  <si>
    <t>Actualización:  11/06/2024</t>
  </si>
  <si>
    <t>Representar judicialmente a la entidad ante las diferentes instancias y brindar asesoría y actualización jurídica que requiera la entidad</t>
  </si>
  <si>
    <t>Identificar las necesidades de soporte juridico en los proceso</t>
  </si>
  <si>
    <t>JEFE OFICINA ASESORA JURÍDICA</t>
  </si>
  <si>
    <t>• Normas jurídicas aplicables a los procesos.
• Proyectos de acto administrativo.</t>
  </si>
  <si>
    <t xml:space="preserve">• Efectuar  la Proyección y remisión de las respuestas a las peticiones
• Ejecutar la defensa jurídica del instituto.
• Llevar a cabo el proceso coactivo, el debido proceso en la recuperación de la cartera morosa  del instituto y suscribir los acuerdos de pago.
• Responder tutelas,peticiones, quejas y reclamos.
</t>
  </si>
  <si>
    <t>• Seguimiento a las peticiones judiciales de la entidad.
• Seguimiento indicadores de gestion.
• Seguimiento a los controles de riesgos</t>
  </si>
  <si>
    <t xml:space="preserve"> Actualización de logo Producto del nuevo plan de desarrollo y directrices de la alta dirección y articulada al programa de gobierno de la Gobernación del Atlántico.
Cambia a versión 05</t>
  </si>
  <si>
    <t xml:space="preserve"> </t>
  </si>
  <si>
    <t>PROFESIONAL ESPECIALIZADO - SUBDIRECCIÓN ADMINISTRATIVA Y FINANCIERA / SISTEMAS</t>
  </si>
  <si>
    <t>•Todos los procesos de la entidad.
•Partes Interesada
•Entes de control</t>
  </si>
  <si>
    <t xml:space="preserve">•Necesidades de bienes o servicios de la organización (Infraestructura, Mantenimiento y Reparaciones de bienes muebles y tecnologia de sistemas).                                                                                                                                                                                                                                                                  
•Politicas   
•Plan de adquisiciones
•SIAFE
•Hoja de vida de equipos                                                                                                                                                                    </t>
  </si>
  <si>
    <t>•Diseñar plan anual de adquisiciones y compras.                                                                                                                                                                                                                                                                                            
•Identificación de Necesidades
•Plan de Mantenimiento
•Identificar necesidades</t>
  </si>
  <si>
    <t>• Planes anuales de mantenimientos de equipos de computo  e infraestructura                                                                                                                                                                                                                                 
• Planes de mejora.
• Herramientas informáticas  instaladas
• Copias de seguridad controladas
• Hoja de vida actualizadas de los equipos
• Asistencia y soporte técnico realizado
• Proyectos genrados y aprobados en el PETII
•Plan Estratégico de la Tecnologías de la Información - PETI</t>
  </si>
  <si>
    <t>•Entes de control
•Gobernacion 
•Comunidad
•Partes interesadas.
•Todos los procesos de la entidad</t>
  </si>
  <si>
    <t>•Plan Estratégico de la Tecnologías de la Información - PETI
•Elaborar plan anual de mantenimiento de equipos de computo e infraestructura</t>
  </si>
  <si>
    <t>•Elaborar estudios previos que contiene la planificación de las necesidades de bienes, servicios infraestructura, mantenimiento y reparaciones bienes, muebles y  equipos.
•Recepcionar  bienes  servicios, adecuación y mantenimiento de la infraestructura y servicios de acuerdo a los planes
•Diligenciar formato de entrada y salida de almacén
•Ejecución del Plan de Mantenimiento</t>
  </si>
  <si>
    <t>•Hacer los requerimientos a los terceros y aprobar su funcionamiento 
• Realizar de copias de seguridad 
•Ejecutar el plan de mantenimiento de equipos tecnológicos
•Realizar el PETI
•Gestionar y supervizar el soporte y asistencia técnica a los HAdware y Software de la entidad
•Gestionar la seguridad, disponibilidad e integridad de los procesos
•Formulación y Gestión de proyectos
•Administración de la Página Web
•Ejecución del Plan de Mantenimiento de equipos tecnológicos</t>
  </si>
  <si>
    <t>•  Todos los procesos de la entidad.
• Partes Interesada
• Ministerio de las TIC´S
• RUNT
• Ministerio de Transporte
• QUIPUX
• SIAFE
• Construseñales</t>
  </si>
  <si>
    <t>•Necesidad de acceso a la información.
•Copias de seguridad.
•Solicitud de requerimientos tecnológicos 
•Formatos de Sistemas
•Política de Gobierno Digital</t>
  </si>
  <si>
    <t>•Evaluación de los controles de riesgos
•Indicadores de gestion
•Seguimiento al control de inventario</t>
  </si>
  <si>
    <t>• Evaluación de los controles de riesgos
• Indicadores de gestion
• Realizar la evaluación, reevaluación y seguimiento  de proveedores que afectan la prestación de servicio
• Monitoreo del PETI
• Seguimiento al proceso de copias de seguridad
• Monitoreo del cumplimiento de las políticas de Gobierno Digital</t>
  </si>
  <si>
    <t>Ejecutar acciones correcitvas y de mejoras</t>
  </si>
  <si>
    <t>Software (base de Datos), Útiles de Oficina,Internet, Papelería en General, hardware.</t>
  </si>
  <si>
    <t>Polìtica de gestiòn presupuestal y eficiencia del gasto pùblico.
Plan de adquisiciones
Plan Estratégico de la Tecnologías de la Información - PETI
Manual de seguridad de la información
plan de tratamiento de riesgo de seguridad y privacidad de la informacuón
Plan estrategico de seguridad y privacidad de la información</t>
  </si>
  <si>
    <t>7, Soporte
7.1.3 Infraestructura
8.4 Control de los procesos, productos y servicios suministrados externamente</t>
  </si>
  <si>
    <t>1. Gestión resultado con valores para resultados.</t>
  </si>
  <si>
    <t>Código: GCT:C</t>
  </si>
  <si>
    <t>GESTIÓN CONTRACTUAL</t>
  </si>
  <si>
    <t>Llevar a cabo los procesos contractuales requeridos para suplir las necesidades de las diferentes Dependencias con la finalidad de cumplir con su Plan de desarrollo teniendo en cuenta la programación en el plan de adquisiciones en relación con los recursos de inversión del ITA, de acuerdo a la disponibilidad presupuestal , en cumplimiento con la normatividad legal vigente y aplicando los principios de transparencia, economía y  responsabilidad.</t>
  </si>
  <si>
    <t>Consolidación de las necesidades en el Plan de Anual de Adquisiones</t>
  </si>
  <si>
    <t>Ejecuta la etapa Pre-contractual y contractual del ITA</t>
  </si>
  <si>
    <t>Seguimiento a la ejecución de los contratos y su liquidación,  resultados de los indicadores de gestión y evaluación del proceso.</t>
  </si>
  <si>
    <t>PROFECIONAL ESPECIALIZADO - CONTRATACIÓN</t>
  </si>
  <si>
    <t>•Todos los Procesos</t>
  </si>
  <si>
    <t>•Necesidades estipuladas a contratar por dependencia</t>
  </si>
  <si>
    <t>•Consolidación de necesidades contractuales de la entidad</t>
  </si>
  <si>
    <t>•Plan Anual de Adquisiciones</t>
  </si>
  <si>
    <t>•Director 
•Todos los procesos del ITA
•Partes interesadas
•Entes de control
•SECOP</t>
  </si>
  <si>
    <t xml:space="preserve">•Todos los Procesos
•Proceso Contratación
</t>
  </si>
  <si>
    <r>
      <t xml:space="preserve">•Plan Anual de Adquisiciones
•Propuestas
</t>
    </r>
    <r>
      <rPr>
        <sz val="12"/>
        <rFont val="Arial"/>
        <family val="2"/>
      </rPr>
      <t>•Resolución de Adjudicación</t>
    </r>
  </si>
  <si>
    <r>
      <t xml:space="preserve">•Elaborar los Estudios previos para el proceso contractual 
•Selección de Contratsitas
</t>
    </r>
    <r>
      <rPr>
        <sz val="12"/>
        <rFont val="Arial"/>
        <family val="2"/>
      </rPr>
      <t>•Adjudicación, Declaratoria desierta o terminación anormal del proceso contractual.</t>
    </r>
    <r>
      <rPr>
        <sz val="12"/>
        <color theme="1"/>
        <rFont val="Arial"/>
        <family val="2"/>
      </rPr>
      <t xml:space="preserve">
•Gestinar el contrato mediante la elaborarción, perfeccionamiento y legalización del Contrato.
•Ejecutar  y  verificar el cumplimiento del objeto y obligaciones del contrato</t>
    </r>
  </si>
  <si>
    <r>
      <t xml:space="preserve">•Estudios Previos
•Pliegos
•Contrato elaborado, perfeccionado y legalizado.
•Designación de supervisión y/o interventoría.
</t>
    </r>
    <r>
      <rPr>
        <sz val="12"/>
        <rFont val="Arial"/>
        <family val="2"/>
      </rPr>
      <t>•Resolución de adjudicación, d</t>
    </r>
    <r>
      <rPr>
        <sz val="12"/>
        <color theme="1"/>
        <rFont val="Arial"/>
        <family val="2"/>
      </rPr>
      <t>eclaratoria desierta o terminación anormal del proceso.
•Acta de inicio, seguimiento a la ejecución del contrato, actas parciales y final de recibo y/o de entrega o ingreso a almacén, Informes de Supervisión</t>
    </r>
  </si>
  <si>
    <t>•Todos los procesos del ITA
•Proceso Gestión de Contratos
•Partes interesadas
•Entes de control
•SECOP</t>
  </si>
  <si>
    <t>•Proceso Contratación</t>
  </si>
  <si>
    <t>•Contrato.
•Informes de supervisión o interventoría
•Actas de ejecución, de cumplimiento, de suspensión. 
•Bien o servicio recibido a satisfacción.
•Listado de proveedores
• Informes de auditorias
• Indicadores de Gestión
• Controles de riesgos</t>
  </si>
  <si>
    <t>•Liquidación del Contrato
•Evaluación y seguimiento a Proveedores
•Cumplimiento de los indicadores de Gestión.
•Seguimiento de los controles de riesgos</t>
  </si>
  <si>
    <t xml:space="preserve">•Acta de liquidación del contrato
•Evaluación de Proveedores
</t>
  </si>
  <si>
    <t xml:space="preserve">•Todos los procesos.
•Contratistas.
•SECOP 
•Entes de Control </t>
  </si>
  <si>
    <t>INFRAESTRUTURA</t>
  </si>
  <si>
    <t>Profesional Especializado Contratación, Profesionales de Apoyo (Abogados)</t>
  </si>
  <si>
    <t>Computador, Software (base de Datos), hardware, útiles  de Oficina, Internet, Papelería en General, impresoras,  Video beam.</t>
  </si>
  <si>
    <t xml:space="preserve">Ambiente laboral tranquilo, Trabajo en equipo.   Ambiente de trabajo con las condiciones (Luz, aireación, accesibilidad, espacio y demás condiciones ergonómicas. </t>
  </si>
  <si>
    <t xml:space="preserve">Manual de contrataciòn.
Polìtica de Gestiòn Presupuestal y Eficiencia del Gasto Pùblico.
</t>
  </si>
  <si>
    <t>4.4. Sistema de Gestión
6.1 Acciones para abordar riesgos y oportunidades
8.4 Control de procesos productos y servicios suministrados externamente
9.1 Seguimiento, medición, análisis y evaluación.  
9.2.2 Auditoria Interna
10 Mejora</t>
  </si>
  <si>
    <t>SIG-M01-Matriz de Requisitos Legales</t>
  </si>
  <si>
    <t>SIG-M07-Cuadro de Mando de Indicadores de Gestión</t>
  </si>
  <si>
    <t>SIG-M06-Mapa de Riesgos</t>
  </si>
  <si>
    <t>Creación caracterización de proceso Contratación</t>
  </si>
  <si>
    <t>Profesional Especializado Contratación</t>
  </si>
  <si>
    <t>•Sub direccion operativa</t>
  </si>
  <si>
    <t>•Elaborar  presupuesto
•Diseñar Plan anual de Adquisiones
•Elaborar el Plan Anual de Caja (PAC)</t>
  </si>
  <si>
    <t>•Plan Anual de Adquisiciones
•PAC</t>
  </si>
  <si>
    <t>•  Ejecutar presupuesto
• Clasificar, codificar y elaborar los registros contables.
• Expedir disponibilidades y registro presupuestales
• Administrar  recaudos y cumplimiento de obligaciones
• Presentar informes financieros
• Elaborar ordenes de pago
• Ejecutar PAC
• Elaborar los estados financieros.
• Control de los saldos bancarios
• Establecer las reservas y las cuentas por pagar.</t>
  </si>
  <si>
    <t>• Certificados de disponibilidad y registro presupuestal.
• Pagos de proveedores, nomina, contratista 
• Informes financieros   
• Cuentas por pagar.
• Informe de ejecución presupuestal
• Ordenes de pago, cheques y comprobantes de egreso
• Saldos bancarios.
• Conciliaciones bancarias.
•  Estados financieros</t>
  </si>
  <si>
    <t>•Gestión Financiera
•SIAFE</t>
  </si>
  <si>
    <t>•Oficina de asesoria juridica</t>
  </si>
  <si>
    <t>•Liquidacion de Fallos judiciales.</t>
  </si>
  <si>
    <t>•Todos los procesos de la entidad</t>
  </si>
  <si>
    <t>•Control y seguimiento a la ejecucion del presupuesto
•Control y seguimiento al plan anual de adquisiciones
•Seguimiento a los indicadores de gestion.
•Seguimiento a los controles de riesgos
•Seguimiento al PAC
• Verificar nómina</t>
  </si>
  <si>
    <t>•Ejecutar acciones correcitvas y de mejoras</t>
  </si>
  <si>
    <t>7.1 Recursos.</t>
  </si>
  <si>
    <t xml:space="preserve">GESTIÓN DOCUMENTAL </t>
  </si>
  <si>
    <t xml:space="preserve"> Administrar el Sistema de Gestión Documental del Instituto de Transito del Atlántico, con el fin de garantizar de manera eficaz el manejo, custodia, preservación de la documentación interna y externa permitiendo su disposición oportuna, así como brindar el servicio de atención e información al ciudadano, respondiendo de esta manera al cumplimiento de los fines institucionales.</t>
  </si>
  <si>
    <t xml:space="preserve">Identificar trámites </t>
  </si>
  <si>
    <t>TECNICO OPERATIVO - ARCHIVO</t>
  </si>
  <si>
    <t>• Archivo General de la Nación 
• Todos los procesos de la entidad.
• Partes Interesadas
• Comité de Gestión y Desemepeño
• Consejo Departamental de Archivo</t>
  </si>
  <si>
    <t>• Identificar en el reporte de trámites realizados la recepción de los soportes.
• Orientar permanente a la aplicación y desarrollo de la politica, normatividad, directrices y lineamientos de gestión documental y administración de documentos
• Recepcionar, clasificar, radicar y distribuir las solicitudes de informacion documental y PQRS
• Identificar necesidas y/o condicones de la gestión documental</t>
  </si>
  <si>
    <t>• Programa de Gestión Documental
• Plan Institucional de Archivo
• Diagnóstico Integral de Archivo</t>
  </si>
  <si>
    <t>•  Partes Interesadas
• Todos los procesos de la entidad</t>
  </si>
  <si>
    <t>• Base de datos
• Expediente vehicular
• Solicitudes internas
• Documentos recibidos de cada dependencia</t>
  </si>
  <si>
    <t>• Mantener actualizada la base de datos de los expedientes vehiculares.
•  Ejecutar la aplicación y desarrollo de la politica de gestión documental y administración de documentos
• Dar respuesta las solicitudes internas
• Generar reporte de trámites realizados, incluyendo los soportes en la carpeta de los vehículos.
•  Establecer politicas, normatividad, lineamientos, directrices de la gestión documental.
• Ejecutar los procesos del Programa de Gestión documental
• Elaborar y actualizar los instrumentos archivisticos.
• Custodia y recuperación de docuemntos</t>
  </si>
  <si>
    <t>• Aplicación y desarrollo permanente de la politica de gestión documental y administración de documentos.
• Informes de gestión, 
• Respuestas a las solicitudes internas
• Planes de mejoramiento
• Tablas de Retención
• Inventario documental
• Sistema de conservación
• Tabla de control de acceso</t>
  </si>
  <si>
    <t xml:space="preserve">• Verificar en el reporte de trámites realizados la recepción de los soportes.
• Sequimiento a las solicitudes internas
• Hacer seguimiento a la base de datos de las hojas de vida de los vehiculos
• Seguimiento al Programa de Gestión Docuemntal.
• Seguimiento a los controles de riesgo
• Indicadores de Gestión </t>
  </si>
  <si>
    <t>• Indicadores de Gestión</t>
  </si>
  <si>
    <t xml:space="preserve"> Actualización de logo Producto del nuevo plan de desarrollo y directrices de la alta dirección y articulada al programa de gobierno de la Gobernación del Atlántico.
Cambia a versión 04</t>
  </si>
  <si>
    <t>Actualización de imagen institucional (logo y membrete) según la Ley 2345 de 2023 Por medio de la cual se implementa el manual de identidad visual de las entidades estatales, se prohíben las marcas de gobierno y se establecen medidas para la austeridad en la publicidad estatal.
Clasificación de las entradas y salidas del ciclo PHVA.
Se mantiene la versión 5</t>
  </si>
  <si>
    <t>EVALUACIÓN Y CONTROL INTERNO</t>
  </si>
  <si>
    <t xml:space="preserve">Planificacion de la evaluación al sistema de control interno </t>
  </si>
  <si>
    <t>Verificación de la implementacion de las acciones de mejora</t>
  </si>
  <si>
    <t>JEFE OFICINA DE CONTROL INTERNO</t>
  </si>
  <si>
    <t>•Alta direccion.
•Comité institucional de coordinacion de control interno.
•Oficina Asesora de planeacion.
•Entes Gubernamentales
•Entes de Control
•Funcion publica
•Comité de Gestion y Desempeño
•Comité de sostenibilidad Contable
•Grupo de Atencion al ciudadano</t>
  </si>
  <si>
    <t xml:space="preserve">• Direccionamiento estratégico y lineamientos de control interno dentro de la entidad.
• Herramientas de la entidad y otras fuentes de la información.
• Plan estratégico institucional
• Plan de mejoramiento 
• Normatividad legal vigente.
• Evidencias de las actividades del plan </t>
  </si>
  <si>
    <t xml:space="preserve">• Definir planes, programas, estrategias, procedimientos, riesgos y herramientas de evaluación y seguimiento de la oficina de control interno.
• Formular el plan de acción  de control interno. 
• Elaborar el plan de auditoria.
• Elaborar el cronograma de actividaes del Plan de Fomento de la Cultura de Autocontrol
</t>
  </si>
  <si>
    <t xml:space="preserve">• Cronograma de presentación de informe.
• Coordinación de cierre de hallazgos de plan de mejoramiento institucional.
• Plan Fomento de la cultura del control.
• Plan de acción/ anual de auditorias 
</t>
  </si>
  <si>
    <t>• Informe de gestión de todos los procesos
• PQRS de todos los procesos
• Informe de entes externo.
• Solicitudes o requerimientos de entes externos</t>
  </si>
  <si>
    <t xml:space="preserve">• Servir de soporte estratégico a la Alta Dirección, mediante la asesoría y presentar informes.
• Prevenir de manera oportuna ante cambios actuales o potenciales que afecten los cumplimientos de los objetivos de la entidad
• Promover la cultura del Autocontrol de la entidad
• Facilitar la comunicación entre los organismos de control inherentes a la oficina  
• Proporcionar un aseguramiento objetivo a la Alta dirección sobre el diseño y la efectividad de las actividades de administración de riesgo en la entidad.
• Evaluar de manera planeada, documentada organizada y sistemática, con respeto a las metas estratégica de la entidad, resultados, Políticas, planes, procesos, indicadores y riesgos que la entidad a definido, para el cumplimiento de su gestión; en el marco del sistema de control interno
• Presentar informe legales a los entes de control.
• Realizar seguimiento al cumplimiento de las estrategias de Programa de Transparencia y Etica Publica y a los riesgos de corrupcion </t>
  </si>
  <si>
    <t>• Plan de acción de la dependencia.
• Plan anual de auditoria ejecutado y publicado
• Informe de seguimiento a la publicacion de los planes
• Informes de ejecución</t>
  </si>
  <si>
    <t xml:space="preserve">• Cumplimientos de los requerimientos normativos del sistema de control interno establecido en los procesos de la entidad.
• Evaluar el cumplimiento de la Política de la Administración de riesgo en la entidad.
• Administrar el riesgo de este proceso
• Seguimiento a los indicadores de Gestión
• Verificar la ejecución de los planes de mejoramiento y la efectividad de los mismos
• Evaluar semestralmetne la implementacion y mantenimiento del sistema de control interno, haciendo uso de la matriz de control suministrada por la funcion publica </t>
  </si>
  <si>
    <t xml:space="preserve">• Informe internos con recomendaciones y/o alertas tempranas.
• Informes para entes externos
• Reporte trimestral de avance del plan anual de auidtorias </t>
  </si>
  <si>
    <t xml:space="preserve">• Ejecutar Acciones correctivas y de mejoras
• Cierre de acciones establecidas en planes de mejoramiento.
• Generar alertas en materializacion de riesgos de corrupcion  y efectividad del contro interno
• Reporte de posibles materializacion de Riesgos fiscales </t>
  </si>
  <si>
    <t xml:space="preserve">• Solicitud de ajustes en manuales, procedimientos, formatos , planes de accion , controles </t>
  </si>
  <si>
    <t>Ambiente laboral tranquilo, Trabajo en equipo con las condiciones (Luz, aireación, accesibilidad, espacio y demás condicones ergonómicas)</t>
  </si>
  <si>
    <t xml:space="preserve"> Actualización de logo Producto del nuevo plan de desarrollo y directrices de la alta dirección y articulada al programa de gobierno de la Gobernación del Atlántico.
Cambia a versión 03</t>
  </si>
  <si>
    <t>• Lineamientos de Gestión Documental 
• Reportes de trámites
• PQRS cliente interno y externo</t>
  </si>
  <si>
    <t>• Presupuesto Plan anual de inversion</t>
  </si>
  <si>
    <t>• Plan anual de adquisiciones.</t>
  </si>
  <si>
    <t>•Presupuesto aprobado</t>
  </si>
  <si>
    <t>Manual de caja menor.
Formatos.
Rendicion de cuenta financiera.
Plan Anual de Caja
Plan Anual de Adquisiciones</t>
  </si>
  <si>
    <t>• Solicitud de conceptos jurídicos
• Peticiones (consultas, información, quejas y reclamos).
• Demandas,  tutelas,  sentencias
• Base de datos actualizada cartera morosa del Instituto.
• Cartera clasificada.
• Meta presupuestal de Ingresos por este concepto.
• Informacion sobre tramites y demas para responder los derechos de peticion y tutelas.</t>
  </si>
  <si>
    <r>
      <t xml:space="preserve">Gestionar y Administrar el talento humano del instituto Trànsito del Atlàntico desarrollando acciones de inducciòn, reinducciòn,capacitaciòn, bienestar social y elaboraciòn de nòmina necesaria para garantizar la idoneidad y competencia de los servidores pùblicos. 
</t>
    </r>
    <r>
      <rPr>
        <b/>
        <sz val="11"/>
        <rFont val="Arial"/>
        <family val="2"/>
      </rPr>
      <t xml:space="preserve">Nota: </t>
    </r>
    <r>
      <rPr>
        <sz val="11"/>
        <rFont val="Arial"/>
        <family val="2"/>
      </rPr>
      <t>La selecciòn no aplica porque es llevada por la comisiòn nacional de Servicio (CNSC) para los cargos de carrera administrativa</t>
    </r>
  </si>
  <si>
    <t>• Identificar la disponibilidad de especies venales requeridas semanalmente para la realización de los trámites y Revisar el porcentaje de consumo.
• Revisar el porcentaje de consumo para solicitar la autorización de nuevo rango.
• Identificar tramites y servicios a realizar por el cliente
• Elaborar Reportes.</t>
  </si>
  <si>
    <t>Versión: 06</t>
  </si>
  <si>
    <r>
      <t>• Liderar la formulacion  del plan de acción anual de la gestion administrativa y plan de acción desde las actividades y proyectos enmarcados en el plan de desarrollo.
• Preparar seguimiento al plan de acción desde las actividades y proyectos enmarcados en el plan de desarrollo
• Preparar seguimiento al plan de acción  inherentes a la gestión administrativa
• Diseñar evaluación de Gestión.               
• Programar auditorias
• Diseñar la revisión Gerencial del SIG
• Identificar y dar tratamiento a las no conformidades 
• Resultado de la ejecución de las acciones correctivas, preventivas y de mejora del plan de mejoramiento.</t>
    </r>
    <r>
      <rPr>
        <sz val="11"/>
        <color rgb="FFFF0000"/>
        <rFont val="Arial"/>
        <family val="2"/>
      </rPr>
      <t xml:space="preserve">
</t>
    </r>
    <r>
      <rPr>
        <sz val="11"/>
        <color theme="1"/>
        <rFont val="Arial"/>
        <family val="2"/>
      </rPr>
      <t>• Implementar el Modelo Integrado de Planeación y Gestión. ( MIPG)
• Formular Programa de Transparencia y Ética Pública.
• Asesorar el uso de la herramienta del SUIT ( Sistema Unico de Informacion de Tramite).
•  Soportar y guíar la línea estrategia y la primera línea de defensa en la gestión adecuada de los riesgos que pueden afectar el cumplimiento de los objetivos institucionales y sus procesos, incluyendo los riesgos de corrupción a través del establecimiento de directrices y apoyo en el proceso de identificar, analizar, evaluar y tratar los riesgos, y lleva a cabo un monitoreo independiente al cumplimiento de las etapas de la gestión de riesgos.</t>
    </r>
  </si>
  <si>
    <t>Actualización de logo Producto del nuevo plan de desarrollo y directrices de la alta dirección y articulada al programa de gobierno de la Gobernación del Atlántico.
Cambia a versión 03</t>
  </si>
  <si>
    <r>
      <t>• Asignar al representante de la Dirección para el Sistema integrado de gestión
• Proporcionar los recursos para el cumplimiento de los requsitos del cliente, legales aplicables y para ejecutar las actividades.
• Asegurar el cumplimiento de los requisitos.</t>
    </r>
    <r>
      <rPr>
        <sz val="11"/>
        <color rgb="FFC00000"/>
        <rFont val="Arial"/>
        <family val="2"/>
      </rPr>
      <t xml:space="preserve">
</t>
    </r>
    <r>
      <rPr>
        <sz val="11"/>
        <color theme="1"/>
        <rFont val="Arial"/>
        <family val="2"/>
      </rPr>
      <t>• Ejecutar la Revisión por la Dirección, aprobación y desaprobación de planes de acción, reorientación de actividades y presupuestos.
• Revisar resultados de la gestión de los procesos y tomar decisiones para la mejora continua.
• Evaluar la capacidad de cumplir los requisitos del cliente.
• Cumplir con los requisitos del Sistema Integrado de Gestión .
• Revisar la estructura y conformidad del SIG del Instituto asegurándose de su conveniencia, adecuación, eficacia, eficiencia y efectividad continúa
• Gestionar las autorizaciones y aprobaciones ante la junta Directiva de los planes y programas de la entidad que lo requieran.
• Realizar la Rendición de cuenta.
• Comunicar las políticas, Misión, Visión Institucionales, Objetivos estratégicos.</t>
    </r>
  </si>
  <si>
    <t>• Requisitos de Ley.
• Normatividad Legal Vigente.
• Políticas Gubernamentales.
• Plan indicativo.
• Misión, Visión
• Valosres institucionales
• Objetivos estratégicos y de calidad</t>
  </si>
  <si>
    <t>Dar cumplimiento a la normatividad vigente en relación al  proceso contravencional que con lleve a las investigaciones administrativas por infracciones al codigo de tránsito y en consecuencia adelantar el cobro de las mismas, garantizando a los usuarios el debido proceso y derecho a la defensa.</t>
  </si>
  <si>
    <t>• Comparendos físicos
• Archivos planos
• Software contravencional
• Sistema integrado de multas y sanciones (SIMIT)
•PQRS entregadas por los usuarios.</t>
  </si>
  <si>
    <t>• Identificar los requisitos relacionados con  la prestación del servicio
• Gestionar el cargue de los comparendos en la base de datos SIMIT.
• Informar al usuario el tipo de comparendo.
• Informar al usuario los requisitos para gestionar el proceso contravencional.
• Informar al usuario respecto a la garantía de Ley, en el pago con descuentos previo al acto administrativo excepto en los procesos de embriaguez o comparendos fisicos en estado de audiencia.
• Recibir los comparendos en original a los Agentes del ITA y POLCA.
• Recibir comparendos físicos con la lista de remisión.
• Recibir la solicitud de descargue de comparendo.
Recibir las PQRS de las partes interesadas.</t>
  </si>
  <si>
    <t>• Atender peticiones quejas y  reclamos de los usuarios
• Registrar comparendos Urbanos y POLCA en el software de contravenciones del ITA para ser cargados al SIMIT.
• Remitir comparendos a los usuarios dependiendo de la infracción. 
(Si es electrónico se enviara al correo o dirección donde especifica el RUNT, en el término de ley) (Si es físico se surte la notificación en el momento del hecho por el agente de tránsito que es quien emite la orden de comparendo al presunto infractor. Para que este se presente dentro de los 5 días hábiles con el fin de acogerse al beneficio del descuento o solicitar audiencia pública.). 
• Organizar los comparendos según tipología de infracción: por embriaguez y  diferentes a embriaguez. 
• Recepcionar y revisar los requisitos previos a la incorporación de los usuarios al proceso contravencional.
• Desarrollar los procesos contravencional establecido en la normatividad legal, a través de audiencias públicas.
• Hacer entrega de órdenes de salida de los vehículos inmovilizados por razón de contravenciones de tránsito, previo cumplimiento de Ley.
• Descargar comparendos de la base de datos.  
• Recepcionar los recursos de apelación dentro de la audiencia cuando se dé el caso y  remitirlo a Dirección para su Resolución. ( Siempre y cuando la cuantía sea superior a los 20 SMDLV)
• Realizar actas de aceptación de infracción, acuerdos de pagos.
• Exportar e importar comparendos y pagos.
• Contestar derechos de peticiones, revocatorias directas por concepto contravencional, aplicación de títulos valores según Resolución enviada por la Oficina Jurídica.
• Enviar a través de Oficio Interno el reporte de recaudo local y externo por comparendos físicos.
• Mantener y alimentar la base de datos de las PQR por comparendos físicos.
• Alimentar las base de datos diarios por las inmovilizaciones generadas por infracciones de Tránsito.
• Verificar en las cuentas de comparendos fisicos de la entidad si el dinero ingreso, y una vez verificado estò se actualizara la informacion en el software y se exporta al SIMIT por el token para descargar este en la base de datos del SIMIT. Y posterior darle respuesta al peticionario.</t>
  </si>
  <si>
    <t>•Base de datos 
•Registro de comparendos 
•Ordenes de salida de vehículos
•Actas de acepatación de infracción y acuerdos de pago</t>
  </si>
  <si>
    <t>• Verificar comparendos físicos con la lista de remisiones para determinar su coincidencia. 
• Ordenar comparendos según fecha de imposición (día, mes y año), y posteriormente archivar ( Esto reposa en el Archivo cental).
• Remitir al SIMIT la informacion de los mismo para el cargue de lo mismo en la plataforma.
• Realizar seguimiento al cumplimiento de indicadores.
• Verificar la carga de errores por comparendos fisicos.
•Indicadores de gestión
•Seguimiento control de riesgos</t>
  </si>
  <si>
    <t>Indicadores analizados y evaluados - Informes de Auditoría - Mapa de Riesgos - Productos No Conformes</t>
  </si>
  <si>
    <t xml:space="preserve">Tomar las acciones correspondientes al análisis de datos y no conformidades detectadas en el proceso.  
Identificar e implementar oportunidades de mejora </t>
  </si>
  <si>
    <t>Planes de Mejoramiento - Acciones Correctivas y/o de Mejora implementadas</t>
  </si>
  <si>
    <t>Proceso Contravenciones - Proceso Evaluación y Control - Dirección - Planeación</t>
  </si>
  <si>
    <t>&lt;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</si>
</sst>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theme="1"/>
      <name val="Arial"/>
      <family val="2"/>
    </font>
    <font>
      <b/>
      <sz val="12"/>
      <name val="Arial"/>
      <family val="2"/>
    </font>
    <font>
      <b/>
      <sz val="12"/>
      <color theme="0"/>
      <name val="Arial"/>
      <family val="2"/>
    </font>
    <font>
      <sz val="12"/>
      <name val="Arial"/>
      <family val="2"/>
    </font>
    <font>
      <b/>
      <sz val="12"/>
      <color indexed="9"/>
      <name val="Arial"/>
      <family val="2"/>
    </font>
    <font>
      <sz val="12"/>
      <color theme="0"/>
      <name val="Arial"/>
      <family val="2"/>
    </font>
    <font>
      <b/>
      <sz val="11"/>
      <color theme="1"/>
      <name val="Arial"/>
      <family val="2"/>
    </font>
    <font>
      <b/>
      <sz val="11"/>
      <color theme="0"/>
      <name val="Arial"/>
      <family val="2"/>
    </font>
    <font>
      <sz val="11"/>
      <color theme="1"/>
      <name val="Aaar"/>
    </font>
    <font>
      <sz val="12"/>
      <color theme="1"/>
      <name val="Arial"/>
      <family val="2"/>
    </font>
    <font>
      <sz val="12"/>
      <color indexed="8"/>
      <name val="Arial"/>
      <family val="2"/>
    </font>
    <font>
      <b/>
      <sz val="12"/>
      <color theme="1"/>
      <name val="Arial"/>
      <family val="2"/>
    </font>
    <font>
      <sz val="11"/>
      <name val="Arial"/>
      <family val="2"/>
    </font>
    <font>
      <sz val="11"/>
      <color indexed="8"/>
      <name val="Arial"/>
      <family val="2"/>
    </font>
    <font>
      <sz val="11"/>
      <color rgb="FFFF0000"/>
      <name val="Arial"/>
      <family val="2"/>
    </font>
    <font>
      <b/>
      <sz val="11"/>
      <name val="Arial"/>
      <family val="2"/>
    </font>
    <font>
      <sz val="12"/>
      <color theme="1"/>
      <name val="Aaar"/>
    </font>
    <font>
      <b/>
      <sz val="11"/>
      <color indexed="9"/>
      <name val="Arial"/>
      <family val="2"/>
    </font>
    <font>
      <sz val="11"/>
      <color theme="0"/>
      <name val="Arial"/>
      <family val="2"/>
    </font>
    <font>
      <sz val="11"/>
      <color indexed="8"/>
      <name val="Calibri"/>
      <family val="2"/>
      <scheme val="minor"/>
    </font>
    <font>
      <b/>
      <sz val="14"/>
      <name val="Arial"/>
      <family val="2"/>
    </font>
    <font>
      <b/>
      <sz val="16"/>
      <name val="Arial"/>
      <family val="2"/>
    </font>
    <font>
      <b/>
      <sz val="11"/>
      <color rgb="FFFFFFFF"/>
      <name val="Arial"/>
      <family val="2"/>
    </font>
    <font>
      <sz val="11"/>
      <color rgb="FF000000"/>
      <name val="Arial"/>
      <family val="2"/>
    </font>
    <font>
      <sz val="14"/>
      <name val="Arial"/>
      <family val="2"/>
    </font>
    <font>
      <sz val="14"/>
      <color theme="1"/>
      <name val="Arial"/>
      <family val="2"/>
    </font>
    <font>
      <sz val="11"/>
      <color rgb="FFC00000"/>
      <name val="Arial"/>
      <family val="2"/>
    </font>
    <font>
      <u/>
      <sz val="11"/>
      <color theme="10"/>
      <name val="Calibri"/>
      <family val="2"/>
      <scheme val="minor"/>
    </font>
    <font>
      <sz val="12"/>
      <color theme="1"/>
      <name val="Calibri"/>
      <family val="2"/>
      <scheme val="minor"/>
    </font>
    <font>
      <sz val="12"/>
      <color indexed="8"/>
      <name val="Calibri"/>
      <family val="2"/>
      <scheme val="minor"/>
    </font>
  </fonts>
  <fills count="14">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rgb="FF00B050"/>
        <bgColor indexed="64"/>
      </patternFill>
    </fill>
    <fill>
      <patternFill patternType="solid">
        <fgColor rgb="FF0070C0"/>
        <bgColor indexed="64"/>
      </patternFill>
    </fill>
    <fill>
      <patternFill patternType="solid">
        <fgColor rgb="FFFF0000"/>
        <bgColor indexed="64"/>
      </patternFill>
    </fill>
    <fill>
      <patternFill patternType="solid">
        <fgColor rgb="FF5C6670"/>
        <bgColor indexed="64"/>
      </patternFill>
    </fill>
    <fill>
      <patternFill patternType="solid">
        <fgColor rgb="FFFFFFFF"/>
        <bgColor rgb="FFFFFFFF"/>
      </patternFill>
    </fill>
    <fill>
      <patternFill patternType="solid">
        <fgColor rgb="FF5C6670"/>
        <bgColor rgb="FF5C6670"/>
      </patternFill>
    </fill>
    <fill>
      <patternFill patternType="solid">
        <fgColor rgb="FFFFFF00"/>
        <bgColor rgb="FFFFFF00"/>
      </patternFill>
    </fill>
    <fill>
      <patternFill patternType="solid">
        <fgColor rgb="FF00B050"/>
        <bgColor rgb="FF00B050"/>
      </patternFill>
    </fill>
    <fill>
      <patternFill patternType="solid">
        <fgColor rgb="FF0070C0"/>
        <bgColor rgb="FF0070C0"/>
      </patternFill>
    </fill>
    <fill>
      <patternFill patternType="solid">
        <fgColor rgb="FFFF0000"/>
        <bgColor rgb="FFFF0000"/>
      </patternFill>
    </fill>
  </fills>
  <borders count="4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
    <xf numFmtId="0" fontId="0" fillId="0" borderId="0"/>
    <xf numFmtId="0" fontId="28" fillId="0" borderId="0" applyNumberFormat="0" applyFill="0" applyBorder="0" applyAlignment="0" applyProtection="0"/>
  </cellStyleXfs>
  <cellXfs count="411">
    <xf numFmtId="0" fontId="0" fillId="0" borderId="0" xfId="0"/>
    <xf numFmtId="0" fontId="1" fillId="0" borderId="0" xfId="0" applyFont="1"/>
    <xf numFmtId="0" fontId="2" fillId="0" borderId="3" xfId="0" applyFont="1" applyBorder="1" applyAlignment="1">
      <alignment horizontal="left" vertical="center" wrapText="1"/>
    </xf>
    <xf numFmtId="0" fontId="2" fillId="2" borderId="6" xfId="0" applyFont="1" applyFill="1" applyBorder="1" applyAlignment="1">
      <alignment horizontal="left" vertical="center" wrapText="1"/>
    </xf>
    <xf numFmtId="14" fontId="2" fillId="2" borderId="6" xfId="0" applyNumberFormat="1" applyFont="1" applyFill="1" applyBorder="1" applyAlignment="1">
      <alignment horizontal="left" vertical="center" wrapText="1"/>
    </xf>
    <xf numFmtId="0" fontId="2" fillId="0" borderId="5" xfId="0" applyFont="1" applyBorder="1" applyAlignment="1">
      <alignment horizontal="justify" vertical="center" wrapText="1"/>
    </xf>
    <xf numFmtId="0" fontId="8" fillId="5" borderId="5" xfId="0" applyFont="1" applyFill="1" applyBorder="1" applyAlignment="1">
      <alignment horizontal="center" vertical="center"/>
    </xf>
    <xf numFmtId="0" fontId="0" fillId="0" borderId="5" xfId="0" applyBorder="1"/>
    <xf numFmtId="0" fontId="4" fillId="2" borderId="6" xfId="0" applyFont="1" applyFill="1" applyBorder="1" applyAlignment="1">
      <alignment vertical="center" wrapText="1"/>
    </xf>
    <xf numFmtId="0" fontId="10" fillId="0" borderId="4" xfId="0" applyFont="1" applyBorder="1" applyAlignment="1">
      <alignment horizontal="center" vertical="center"/>
    </xf>
    <xf numFmtId="15" fontId="10" fillId="0" borderId="5" xfId="0" applyNumberFormat="1" applyFont="1" applyBorder="1" applyAlignment="1">
      <alignment horizontal="center" vertical="center"/>
    </xf>
    <xf numFmtId="0" fontId="10" fillId="0" borderId="6" xfId="0" applyFont="1" applyBorder="1" applyAlignment="1">
      <alignment horizontal="center" wrapText="1"/>
    </xf>
    <xf numFmtId="14" fontId="10" fillId="0" borderId="5" xfId="0" applyNumberFormat="1" applyFont="1" applyBorder="1" applyAlignment="1">
      <alignment horizontal="center" vertical="center"/>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4" fillId="2" borderId="5" xfId="0" applyFont="1" applyFill="1" applyBorder="1" applyAlignment="1">
      <alignment horizontal="center" vertical="center"/>
    </xf>
    <xf numFmtId="15" fontId="4" fillId="2" borderId="5" xfId="0" applyNumberFormat="1" applyFont="1" applyFill="1" applyBorder="1" applyAlignment="1">
      <alignment horizontal="center" vertical="center"/>
    </xf>
    <xf numFmtId="0" fontId="11" fillId="0" borderId="5" xfId="0" applyFont="1" applyBorder="1" applyAlignment="1">
      <alignment horizontal="center" vertical="center" wrapText="1"/>
    </xf>
    <xf numFmtId="0" fontId="7" fillId="6" borderId="5" xfId="0" applyFont="1" applyFill="1" applyBorder="1" applyAlignment="1">
      <alignment horizontal="center" vertical="center"/>
    </xf>
    <xf numFmtId="14" fontId="4" fillId="2" borderId="5" xfId="0" applyNumberFormat="1" applyFont="1" applyFill="1" applyBorder="1" applyAlignment="1">
      <alignment horizontal="center" vertical="center"/>
    </xf>
    <xf numFmtId="15" fontId="4" fillId="2" borderId="5" xfId="0" applyNumberFormat="1" applyFont="1" applyFill="1" applyBorder="1" applyAlignment="1">
      <alignment horizontal="center" vertical="center" wrapText="1"/>
    </xf>
    <xf numFmtId="0" fontId="2" fillId="0" borderId="4" xfId="0" applyFont="1" applyBorder="1" applyAlignment="1">
      <alignment horizontal="justify" vertical="center" wrapText="1"/>
    </xf>
    <xf numFmtId="0" fontId="12" fillId="3" borderId="5" xfId="0" applyFont="1" applyFill="1" applyBorder="1" applyAlignment="1">
      <alignment horizontal="center" vertical="center"/>
    </xf>
    <xf numFmtId="0" fontId="12" fillId="4" borderId="5" xfId="0" applyFont="1" applyFill="1" applyBorder="1" applyAlignment="1">
      <alignment horizontal="center" vertical="center"/>
    </xf>
    <xf numFmtId="0" fontId="3" fillId="5" borderId="5" xfId="0" applyFont="1" applyFill="1" applyBorder="1" applyAlignment="1">
      <alignment horizontal="center" vertical="center"/>
    </xf>
    <xf numFmtId="0" fontId="12" fillId="6" borderId="5" xfId="0" applyFont="1" applyFill="1" applyBorder="1" applyAlignment="1">
      <alignment horizontal="center" vertical="center"/>
    </xf>
    <xf numFmtId="0" fontId="14" fillId="0" borderId="5" xfId="0" applyFont="1" applyBorder="1" applyAlignment="1">
      <alignment horizontal="center" vertical="center" wrapText="1"/>
    </xf>
    <xf numFmtId="0" fontId="4" fillId="2" borderId="39" xfId="0" applyFont="1" applyFill="1" applyBorder="1" applyAlignment="1">
      <alignment vertical="center" wrapText="1"/>
    </xf>
    <xf numFmtId="0" fontId="4" fillId="2" borderId="38" xfId="0" applyFont="1" applyFill="1" applyBorder="1" applyAlignment="1">
      <alignment horizontal="center" vertical="center"/>
    </xf>
    <xf numFmtId="14" fontId="4" fillId="2" borderId="15" xfId="0" applyNumberFormat="1" applyFont="1" applyFill="1" applyBorder="1" applyAlignment="1">
      <alignment horizontal="center" vertical="center"/>
    </xf>
    <xf numFmtId="0" fontId="4" fillId="2" borderId="15"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1" fillId="0" borderId="5" xfId="0" applyFont="1" applyBorder="1" applyAlignment="1">
      <alignment horizontal="center" vertical="center" wrapText="1"/>
    </xf>
    <xf numFmtId="0" fontId="1" fillId="0" borderId="5" xfId="0" applyFont="1" applyBorder="1" applyAlignment="1">
      <alignment horizontal="left" vertical="center" wrapText="1"/>
    </xf>
    <xf numFmtId="0" fontId="10" fillId="0" borderId="5" xfId="0" applyFont="1" applyBorder="1" applyAlignment="1">
      <alignment horizontal="center" vertical="center" wrapText="1"/>
    </xf>
    <xf numFmtId="0" fontId="10" fillId="0" borderId="5" xfId="0" applyFont="1" applyBorder="1" applyAlignment="1">
      <alignment horizontal="center" vertical="center"/>
    </xf>
    <xf numFmtId="0" fontId="4" fillId="2" borderId="5" xfId="0" applyFont="1" applyFill="1" applyBorder="1" applyAlignment="1">
      <alignment horizontal="center" vertical="center" wrapText="1"/>
    </xf>
    <xf numFmtId="0" fontId="7" fillId="4" borderId="5" xfId="0" applyFont="1" applyFill="1" applyBorder="1" applyAlignment="1">
      <alignment horizontal="center" vertical="center"/>
    </xf>
    <xf numFmtId="0" fontId="7" fillId="3" borderId="5" xfId="0" applyFont="1" applyFill="1" applyBorder="1" applyAlignment="1">
      <alignment horizontal="center" vertical="center"/>
    </xf>
    <xf numFmtId="0" fontId="10" fillId="0" borderId="5" xfId="0" applyFont="1" applyBorder="1" applyAlignment="1">
      <alignment horizontal="center"/>
    </xf>
    <xf numFmtId="0" fontId="1" fillId="6" borderId="5" xfId="0" applyFont="1" applyFill="1" applyBorder="1" applyAlignment="1">
      <alignment horizontal="center" vertical="center"/>
    </xf>
    <xf numFmtId="14" fontId="4" fillId="2" borderId="5" xfId="0" applyNumberFormat="1"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7" borderId="5" xfId="0" applyFont="1" applyFill="1" applyBorder="1" applyAlignment="1">
      <alignment horizontal="center" vertical="center"/>
    </xf>
    <xf numFmtId="0" fontId="3" fillId="7" borderId="6" xfId="0" applyFont="1" applyFill="1" applyBorder="1" applyAlignment="1">
      <alignment horizontal="center" vertical="center"/>
    </xf>
    <xf numFmtId="0" fontId="3" fillId="7" borderId="5" xfId="0" applyFont="1" applyFill="1" applyBorder="1" applyAlignment="1">
      <alignment horizontal="center"/>
    </xf>
    <xf numFmtId="0" fontId="3" fillId="7" borderId="6" xfId="0" applyFont="1" applyFill="1" applyBorder="1" applyAlignment="1">
      <alignment horizontal="center"/>
    </xf>
    <xf numFmtId="0" fontId="1" fillId="0" borderId="5" xfId="0" applyFont="1" applyBorder="1" applyAlignment="1">
      <alignment horizontal="center" vertical="center"/>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0" fillId="0" borderId="6" xfId="0" applyFont="1" applyBorder="1" applyAlignment="1">
      <alignment horizontal="left" vertical="center"/>
    </xf>
    <xf numFmtId="0" fontId="1" fillId="0" borderId="5" xfId="0" applyFont="1" applyBorder="1" applyAlignment="1">
      <alignment horizontal="left" vertical="center"/>
    </xf>
    <xf numFmtId="0" fontId="3" fillId="7" borderId="5" xfId="0" applyFont="1" applyFill="1" applyBorder="1" applyAlignment="1">
      <alignment vertical="center" wrapText="1"/>
    </xf>
    <xf numFmtId="0" fontId="3" fillId="7" borderId="21" xfId="0" applyFont="1" applyFill="1" applyBorder="1" applyAlignment="1">
      <alignment horizontal="center" vertical="center" wrapText="1"/>
    </xf>
    <xf numFmtId="0" fontId="3" fillId="7" borderId="21" xfId="0" applyFont="1" applyFill="1" applyBorder="1" applyAlignment="1">
      <alignment horizontal="center" vertical="center"/>
    </xf>
    <xf numFmtId="0" fontId="3" fillId="7" borderId="41" xfId="0" applyFont="1" applyFill="1" applyBorder="1" applyAlignment="1">
      <alignment horizontal="center" vertical="center" wrapText="1"/>
    </xf>
    <xf numFmtId="0" fontId="10" fillId="0" borderId="5" xfId="0" applyFont="1" applyBorder="1" applyAlignment="1">
      <alignment vertical="center" wrapText="1"/>
    </xf>
    <xf numFmtId="0" fontId="1" fillId="0" borderId="5" xfId="0" applyFont="1" applyBorder="1" applyAlignment="1">
      <alignment vertical="center" wrapText="1"/>
    </xf>
    <xf numFmtId="0" fontId="4" fillId="2" borderId="4" xfId="0" applyFont="1" applyFill="1" applyBorder="1" applyAlignment="1">
      <alignment horizontal="center" vertical="center" wrapText="1"/>
    </xf>
    <xf numFmtId="0" fontId="11" fillId="0" borderId="6" xfId="0" applyFont="1" applyBorder="1" applyAlignment="1">
      <alignment horizontal="center" vertical="center" wrapText="1"/>
    </xf>
    <xf numFmtId="0" fontId="4" fillId="2" borderId="7" xfId="0" applyFont="1" applyFill="1" applyBorder="1" applyAlignment="1">
      <alignment horizontal="center" vertical="center" wrapText="1"/>
    </xf>
    <xf numFmtId="14" fontId="10" fillId="0" borderId="8" xfId="0" applyNumberFormat="1" applyFont="1" applyBorder="1" applyAlignment="1">
      <alignment horizontal="center" vertical="center"/>
    </xf>
    <xf numFmtId="0" fontId="10" fillId="0" borderId="8" xfId="0" applyFont="1" applyBorder="1" applyAlignment="1">
      <alignment horizontal="center" vertical="center" wrapText="1"/>
    </xf>
    <xf numFmtId="0" fontId="11" fillId="0" borderId="8" xfId="0" applyFont="1" applyBorder="1" applyAlignment="1">
      <alignment horizontal="center" vertical="center" wrapText="1"/>
    </xf>
    <xf numFmtId="0" fontId="4" fillId="2" borderId="6" xfId="0" applyFont="1" applyFill="1" applyBorder="1" applyAlignment="1">
      <alignment horizontal="left" vertical="center" wrapText="1"/>
    </xf>
    <xf numFmtId="0" fontId="13" fillId="2" borderId="4" xfId="0" applyFont="1" applyFill="1" applyBorder="1" applyAlignment="1">
      <alignment horizontal="center" vertical="center" wrapText="1"/>
    </xf>
    <xf numFmtId="14" fontId="13" fillId="2" borderId="5" xfId="0" applyNumberFormat="1" applyFont="1" applyFill="1" applyBorder="1" applyAlignment="1">
      <alignment horizontal="center" vertical="center" wrapText="1"/>
    </xf>
    <xf numFmtId="0" fontId="14" fillId="0" borderId="6"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wrapText="1"/>
    </xf>
    <xf numFmtId="0" fontId="11" fillId="0" borderId="9" xfId="0" applyFont="1" applyBorder="1" applyAlignment="1">
      <alignment horizontal="center" vertical="center" wrapText="1"/>
    </xf>
    <xf numFmtId="0" fontId="9" fillId="0" borderId="6" xfId="0" applyFont="1" applyBorder="1" applyAlignment="1">
      <alignment horizontal="left" vertical="center" wrapText="1"/>
    </xf>
    <xf numFmtId="0" fontId="16" fillId="12" borderId="5" xfId="0" applyFont="1" applyFill="1" applyBorder="1" applyAlignment="1">
      <alignment horizontal="center" vertical="center"/>
    </xf>
    <xf numFmtId="0" fontId="16" fillId="13" borderId="5"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6" xfId="0" applyFont="1" applyFill="1" applyBorder="1" applyAlignment="1">
      <alignment horizontal="center" vertical="center" wrapText="1"/>
    </xf>
    <xf numFmtId="0" fontId="10" fillId="0" borderId="7" xfId="0" applyFont="1" applyBorder="1" applyAlignment="1">
      <alignment horizontal="center" vertical="center"/>
    </xf>
    <xf numFmtId="0" fontId="4" fillId="2" borderId="8" xfId="0" applyFont="1" applyFill="1" applyBorder="1" applyAlignment="1">
      <alignment horizontal="center" vertical="center" wrapText="1"/>
    </xf>
    <xf numFmtId="0" fontId="10" fillId="0" borderId="0" xfId="0" applyFont="1" applyAlignment="1">
      <alignment vertical="center"/>
    </xf>
    <xf numFmtId="0" fontId="16" fillId="0" borderId="3" xfId="0" applyFont="1" applyBorder="1" applyAlignment="1">
      <alignment horizontal="left" vertical="center" wrapText="1"/>
    </xf>
    <xf numFmtId="0" fontId="16" fillId="2" borderId="6" xfId="0" applyFont="1" applyFill="1" applyBorder="1" applyAlignment="1">
      <alignment horizontal="left" vertical="center" wrapText="1"/>
    </xf>
    <xf numFmtId="14" fontId="16" fillId="2" borderId="6" xfId="0" applyNumberFormat="1" applyFont="1" applyFill="1" applyBorder="1" applyAlignment="1">
      <alignment horizontal="left" vertical="center" wrapText="1"/>
    </xf>
    <xf numFmtId="0" fontId="8" fillId="7" borderId="4" xfId="0" applyFont="1" applyFill="1" applyBorder="1" applyAlignment="1">
      <alignment horizontal="center" vertical="center" wrapText="1"/>
    </xf>
    <xf numFmtId="0" fontId="8" fillId="7" borderId="5"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8" fillId="7" borderId="5" xfId="0" applyFont="1" applyFill="1" applyBorder="1" applyAlignment="1">
      <alignment horizontal="center" vertical="center"/>
    </xf>
    <xf numFmtId="0" fontId="8" fillId="7" borderId="6" xfId="0" applyFont="1" applyFill="1" applyBorder="1" applyAlignment="1">
      <alignment horizontal="center" vertical="center"/>
    </xf>
    <xf numFmtId="0" fontId="16" fillId="0" borderId="5" xfId="0" applyFont="1" applyBorder="1" applyAlignment="1">
      <alignment horizontal="justify" vertical="center" wrapText="1"/>
    </xf>
    <xf numFmtId="0" fontId="8" fillId="7" borderId="5" xfId="0" applyFont="1" applyFill="1" applyBorder="1" applyAlignment="1">
      <alignment vertical="center" wrapText="1"/>
    </xf>
    <xf numFmtId="0" fontId="0" fillId="0" borderId="0" xfId="0" applyAlignment="1">
      <alignment horizontal="left" vertical="center"/>
    </xf>
    <xf numFmtId="0" fontId="13" fillId="2" borderId="6" xfId="0" applyFont="1" applyFill="1" applyBorder="1" applyAlignment="1">
      <alignment horizontal="left" vertical="center" wrapText="1"/>
    </xf>
    <xf numFmtId="0" fontId="8" fillId="7" borderId="5" xfId="0" applyFont="1" applyFill="1" applyBorder="1" applyAlignment="1">
      <alignment horizontal="center"/>
    </xf>
    <xf numFmtId="0" fontId="8" fillId="7" borderId="6" xfId="0" applyFont="1" applyFill="1" applyBorder="1" applyAlignment="1">
      <alignment horizontal="center"/>
    </xf>
    <xf numFmtId="0" fontId="1" fillId="0" borderId="4" xfId="0" applyFont="1" applyBorder="1" applyAlignment="1">
      <alignment horizontal="center" vertical="center"/>
    </xf>
    <xf numFmtId="15" fontId="1" fillId="0" borderId="5" xfId="0" applyNumberFormat="1" applyFont="1" applyBorder="1" applyAlignment="1">
      <alignment horizontal="center" vertical="center"/>
    </xf>
    <xf numFmtId="0" fontId="1" fillId="0" borderId="6" xfId="0" applyFont="1" applyBorder="1" applyAlignment="1">
      <alignment horizontal="center" vertical="center" wrapText="1"/>
    </xf>
    <xf numFmtId="0" fontId="13" fillId="2" borderId="4" xfId="0" applyFont="1" applyFill="1" applyBorder="1" applyAlignment="1">
      <alignment horizontal="center" vertical="center"/>
    </xf>
    <xf numFmtId="14" fontId="1" fillId="0" borderId="5" xfId="0" applyNumberFormat="1" applyFont="1" applyBorder="1" applyAlignment="1">
      <alignment horizontal="center" vertical="center"/>
    </xf>
    <xf numFmtId="0" fontId="13" fillId="2" borderId="5" xfId="0" applyFont="1" applyFill="1" applyBorder="1" applyAlignment="1">
      <alignment horizontal="center" vertical="center" wrapText="1"/>
    </xf>
    <xf numFmtId="0" fontId="13" fillId="2" borderId="7" xfId="0" applyFont="1" applyFill="1" applyBorder="1" applyAlignment="1">
      <alignment horizontal="center" vertical="center"/>
    </xf>
    <xf numFmtId="14" fontId="1" fillId="0" borderId="8" xfId="0" applyNumberFormat="1" applyFont="1" applyBorder="1" applyAlignment="1">
      <alignment horizontal="center" vertical="center"/>
    </xf>
    <xf numFmtId="0" fontId="13" fillId="2"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5" xfId="0" applyFont="1" applyBorder="1" applyAlignment="1">
      <alignment vertical="center" wrapText="1"/>
    </xf>
    <xf numFmtId="0" fontId="8" fillId="7" borderId="17" xfId="0" applyFont="1" applyFill="1" applyBorder="1" applyAlignment="1">
      <alignment horizontal="center" vertical="center"/>
    </xf>
    <xf numFmtId="0" fontId="13" fillId="2" borderId="5" xfId="0" applyFont="1" applyFill="1" applyBorder="1" applyAlignment="1">
      <alignment horizontal="center" vertical="center"/>
    </xf>
    <xf numFmtId="0" fontId="14" fillId="0" borderId="5" xfId="0" applyFont="1" applyBorder="1" applyAlignment="1">
      <alignment vertical="center" wrapText="1"/>
    </xf>
    <xf numFmtId="0" fontId="20" fillId="0" borderId="5" xfId="0" applyFont="1" applyBorder="1" applyAlignment="1">
      <alignment horizontal="center" vertical="center" wrapText="1"/>
    </xf>
    <xf numFmtId="0" fontId="0" fillId="0" borderId="0" xfId="0" applyAlignment="1">
      <alignment wrapText="1"/>
    </xf>
    <xf numFmtId="15" fontId="13" fillId="2" borderId="5" xfId="0" applyNumberFormat="1" applyFont="1" applyFill="1" applyBorder="1" applyAlignment="1">
      <alignment horizontal="center" vertical="center"/>
    </xf>
    <xf numFmtId="0" fontId="13" fillId="2" borderId="6" xfId="0" applyFont="1" applyFill="1" applyBorder="1" applyAlignment="1">
      <alignment horizontal="center" vertical="center" wrapText="1"/>
    </xf>
    <xf numFmtId="0" fontId="1" fillId="0" borderId="7" xfId="0" applyFont="1" applyBorder="1" applyAlignment="1">
      <alignment horizontal="center" vertical="center"/>
    </xf>
    <xf numFmtId="0" fontId="1" fillId="0" borderId="0" xfId="0" applyFont="1" applyAlignment="1">
      <alignment vertical="center"/>
    </xf>
    <xf numFmtId="0" fontId="16" fillId="0" borderId="3" xfId="0" applyFont="1" applyBorder="1" applyAlignment="1">
      <alignment vertical="center" wrapText="1"/>
    </xf>
    <xf numFmtId="0" fontId="16" fillId="2" borderId="6" xfId="0" applyFont="1" applyFill="1" applyBorder="1" applyAlignment="1">
      <alignment vertical="center" wrapText="1"/>
    </xf>
    <xf numFmtId="14" fontId="16" fillId="2" borderId="6" xfId="0" applyNumberFormat="1" applyFont="1" applyFill="1" applyBorder="1" applyAlignment="1">
      <alignment vertical="center" wrapText="1"/>
    </xf>
    <xf numFmtId="0" fontId="0" fillId="0" borderId="0" xfId="0" applyAlignment="1">
      <alignment vertical="center"/>
    </xf>
    <xf numFmtId="0" fontId="13" fillId="0" borderId="5" xfId="0" applyFont="1" applyBorder="1"/>
    <xf numFmtId="0" fontId="16" fillId="8" borderId="6" xfId="0" applyFont="1" applyFill="1" applyBorder="1" applyAlignment="1">
      <alignment horizontal="left" vertical="center" wrapText="1"/>
    </xf>
    <xf numFmtId="14" fontId="16" fillId="8" borderId="6" xfId="0" applyNumberFormat="1" applyFont="1" applyFill="1" applyBorder="1" applyAlignment="1">
      <alignment horizontal="left" vertical="center" wrapText="1"/>
    </xf>
    <xf numFmtId="0" fontId="8" fillId="9" borderId="4" xfId="0" applyFont="1" applyFill="1" applyBorder="1" applyAlignment="1">
      <alignment horizontal="center" vertical="center" wrapText="1"/>
    </xf>
    <xf numFmtId="0" fontId="16" fillId="0" borderId="5" xfId="0" applyFont="1" applyBorder="1" applyAlignment="1">
      <alignment horizontal="left" vertical="center" wrapText="1"/>
    </xf>
    <xf numFmtId="0" fontId="8" fillId="9" borderId="5" xfId="0" applyFont="1" applyFill="1" applyBorder="1" applyAlignment="1">
      <alignment horizontal="center" vertical="center" wrapText="1"/>
    </xf>
    <xf numFmtId="0" fontId="8" fillId="9" borderId="5"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5" xfId="0" applyFont="1" applyFill="1" applyBorder="1" applyAlignment="1">
      <alignment vertical="center" wrapText="1"/>
    </xf>
    <xf numFmtId="0" fontId="8" fillId="9" borderId="6" xfId="0" applyFont="1" applyFill="1" applyBorder="1" applyAlignment="1">
      <alignment horizontal="center" vertical="center" wrapText="1"/>
    </xf>
    <xf numFmtId="0" fontId="8" fillId="9" borderId="5" xfId="0" applyFont="1" applyFill="1" applyBorder="1" applyAlignment="1">
      <alignment horizontal="center"/>
    </xf>
    <xf numFmtId="0" fontId="8" fillId="9" borderId="6" xfId="0" applyFont="1" applyFill="1" applyBorder="1" applyAlignment="1">
      <alignment horizontal="center"/>
    </xf>
    <xf numFmtId="0" fontId="13" fillId="8" borderId="4" xfId="0" applyFont="1" applyFill="1" applyBorder="1" applyAlignment="1">
      <alignment horizontal="center" vertical="center"/>
    </xf>
    <xf numFmtId="14" fontId="13" fillId="8" borderId="5" xfId="0" applyNumberFormat="1" applyFont="1" applyFill="1" applyBorder="1" applyAlignment="1">
      <alignment horizontal="center" vertical="center"/>
    </xf>
    <xf numFmtId="14" fontId="13" fillId="8" borderId="5" xfId="0" applyNumberFormat="1"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6" xfId="0" applyFont="1" applyFill="1" applyBorder="1" applyAlignment="1">
      <alignment horizontal="center" vertical="center" wrapText="1"/>
    </xf>
    <xf numFmtId="15" fontId="13" fillId="8" borderId="5" xfId="0" applyNumberFormat="1" applyFont="1"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13" fillId="0" borderId="4" xfId="0" applyFont="1" applyBorder="1" applyAlignment="1">
      <alignment horizontal="center" vertical="center"/>
    </xf>
    <xf numFmtId="14" fontId="13" fillId="0" borderId="5" xfId="0" applyNumberFormat="1" applyFont="1" applyBorder="1" applyAlignment="1">
      <alignment horizontal="center" vertical="center"/>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xf>
    <xf numFmtId="14" fontId="13" fillId="0" borderId="8" xfId="0" applyNumberFormat="1" applyFont="1" applyBorder="1" applyAlignment="1">
      <alignment horizontal="center" vertical="center"/>
    </xf>
    <xf numFmtId="0" fontId="13" fillId="0" borderId="8" xfId="0" applyFont="1" applyBorder="1" applyAlignment="1">
      <alignment horizontal="center" vertical="center" wrapText="1"/>
    </xf>
    <xf numFmtId="0" fontId="24" fillId="0" borderId="8" xfId="0" applyFont="1" applyBorder="1" applyAlignment="1">
      <alignment horizontal="center" vertical="center" wrapText="1"/>
    </xf>
    <xf numFmtId="0" fontId="13" fillId="0" borderId="9" xfId="0" applyFont="1" applyBorder="1" applyAlignment="1">
      <alignment horizontal="center" vertical="center" wrapText="1"/>
    </xf>
    <xf numFmtId="14" fontId="13" fillId="2" borderId="5" xfId="0" applyNumberFormat="1" applyFont="1" applyFill="1" applyBorder="1" applyAlignment="1">
      <alignment horizontal="center" vertical="center"/>
    </xf>
    <xf numFmtId="0" fontId="13" fillId="2" borderId="7" xfId="0" applyFont="1" applyFill="1" applyBorder="1" applyAlignment="1">
      <alignment horizontal="center" vertical="center" wrapText="1"/>
    </xf>
    <xf numFmtId="0" fontId="1" fillId="0" borderId="0" xfId="0" applyFont="1" applyAlignment="1">
      <alignment horizontal="center" vertical="center"/>
    </xf>
    <xf numFmtId="0" fontId="13" fillId="2" borderId="6" xfId="0" applyFont="1" applyFill="1" applyBorder="1" applyAlignment="1">
      <alignment vertical="center" wrapText="1"/>
    </xf>
    <xf numFmtId="0" fontId="28" fillId="0" borderId="0" xfId="1"/>
    <xf numFmtId="14" fontId="2" fillId="2" borderId="16" xfId="0" applyNumberFormat="1" applyFont="1" applyFill="1" applyBorder="1" applyAlignment="1">
      <alignment horizontal="left" vertical="center" wrapText="1"/>
    </xf>
    <xf numFmtId="0" fontId="3" fillId="7" borderId="41" xfId="0" applyFont="1" applyFill="1" applyBorder="1" applyAlignment="1">
      <alignment horizontal="center" vertical="center"/>
    </xf>
    <xf numFmtId="0" fontId="3" fillId="7" borderId="0" xfId="0" applyFont="1" applyFill="1" applyAlignment="1">
      <alignment horizontal="center" vertical="center"/>
    </xf>
    <xf numFmtId="0" fontId="29" fillId="0" borderId="5" xfId="0" applyFont="1" applyBorder="1" applyAlignment="1">
      <alignment horizontal="center" vertical="center"/>
    </xf>
    <xf numFmtId="0" fontId="30" fillId="0" borderId="5" xfId="0" applyFont="1" applyBorder="1" applyAlignment="1">
      <alignment horizontal="center" vertical="center" wrapText="1"/>
    </xf>
    <xf numFmtId="0" fontId="1" fillId="0" borderId="0" xfId="0" applyFont="1" applyAlignment="1">
      <alignment horizontal="center"/>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21" fillId="0" borderId="2" xfId="0" applyFont="1" applyBorder="1" applyAlignment="1">
      <alignment horizontal="center" vertical="center" wrapText="1"/>
    </xf>
    <xf numFmtId="0" fontId="21" fillId="0" borderId="5" xfId="0" applyFont="1" applyBorder="1" applyAlignment="1">
      <alignment horizontal="center" vertical="center" wrapText="1"/>
    </xf>
    <xf numFmtId="0" fontId="8" fillId="7" borderId="4" xfId="0" applyFont="1" applyFill="1" applyBorder="1" applyAlignment="1">
      <alignment horizontal="center" vertical="center" wrapText="1"/>
    </xf>
    <xf numFmtId="0" fontId="8" fillId="7" borderId="5"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8" fillId="7" borderId="4" xfId="0" applyFont="1" applyFill="1" applyBorder="1" applyAlignment="1">
      <alignment horizontal="center" vertical="center"/>
    </xf>
    <xf numFmtId="0" fontId="8" fillId="7" borderId="5" xfId="0" applyFont="1" applyFill="1" applyBorder="1" applyAlignment="1">
      <alignment horizontal="center" vertical="center"/>
    </xf>
    <xf numFmtId="0" fontId="8" fillId="7" borderId="6" xfId="0" applyFont="1" applyFill="1" applyBorder="1" applyAlignment="1">
      <alignment horizontal="center" vertical="center"/>
    </xf>
    <xf numFmtId="0" fontId="16" fillId="2" borderId="4" xfId="0" applyFont="1" applyFill="1" applyBorder="1" applyAlignment="1">
      <alignment horizontal="justify" vertical="center"/>
    </xf>
    <xf numFmtId="0" fontId="16" fillId="2" borderId="5" xfId="0" applyFont="1" applyFill="1" applyBorder="1" applyAlignment="1">
      <alignment horizontal="justify" vertical="center"/>
    </xf>
    <xf numFmtId="0" fontId="16" fillId="2" borderId="5" xfId="0" applyFont="1" applyFill="1" applyBorder="1" applyAlignment="1">
      <alignment horizontal="left" vertical="center"/>
    </xf>
    <xf numFmtId="0" fontId="16" fillId="2" borderId="6" xfId="0" applyFont="1" applyFill="1" applyBorder="1" applyAlignment="1">
      <alignment horizontal="left" vertical="center"/>
    </xf>
    <xf numFmtId="0" fontId="13" fillId="0" borderId="5" xfId="0" applyFont="1" applyBorder="1" applyAlignment="1">
      <alignment horizontal="justify" vertical="center" wrapText="1"/>
    </xf>
    <xf numFmtId="0" fontId="13" fillId="0" borderId="6" xfId="0" applyFont="1" applyBorder="1" applyAlignment="1">
      <alignment horizontal="justify"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6" xfId="0" applyFont="1" applyBorder="1" applyAlignment="1">
      <alignment horizontal="left" vertical="center"/>
    </xf>
    <xf numFmtId="0" fontId="1" fillId="0" borderId="5" xfId="0" applyFont="1" applyBorder="1" applyAlignment="1">
      <alignment horizontal="left"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18" fillId="7" borderId="4" xfId="0" applyFont="1" applyFill="1" applyBorder="1" applyAlignment="1">
      <alignment horizontal="center" wrapText="1"/>
    </xf>
    <xf numFmtId="0" fontId="18" fillId="7" borderId="5" xfId="0" applyFont="1" applyFill="1" applyBorder="1" applyAlignment="1">
      <alignment horizontal="center" wrapText="1"/>
    </xf>
    <xf numFmtId="0" fontId="18" fillId="7" borderId="6" xfId="0" applyFont="1" applyFill="1" applyBorder="1" applyAlignment="1">
      <alignment horizontal="center" wrapText="1"/>
    </xf>
    <xf numFmtId="0" fontId="19" fillId="7" borderId="5" xfId="0" applyFont="1" applyFill="1" applyBorder="1"/>
    <xf numFmtId="0" fontId="13" fillId="2" borderId="4" xfId="0" applyFont="1" applyFill="1" applyBorder="1" applyAlignment="1">
      <alignment vertical="center" wrapText="1"/>
    </xf>
    <xf numFmtId="0" fontId="13" fillId="2" borderId="5" xfId="0" applyFont="1" applyFill="1" applyBorder="1" applyAlignment="1">
      <alignment vertical="center" wrapText="1"/>
    </xf>
    <xf numFmtId="0" fontId="18" fillId="7" borderId="4" xfId="0" applyFont="1" applyFill="1" applyBorder="1" applyAlignment="1">
      <alignment horizontal="center" vertical="center" wrapText="1"/>
    </xf>
    <xf numFmtId="0" fontId="18" fillId="7" borderId="5" xfId="0" applyFont="1" applyFill="1" applyBorder="1" applyAlignment="1">
      <alignment horizontal="center" vertical="center" wrapText="1"/>
    </xf>
    <xf numFmtId="0" fontId="18" fillId="7" borderId="6" xfId="0" applyFont="1" applyFill="1" applyBorder="1" applyAlignment="1">
      <alignment horizontal="center" vertical="center" wrapText="1"/>
    </xf>
    <xf numFmtId="0" fontId="1" fillId="0" borderId="8" xfId="0" applyFont="1" applyBorder="1" applyAlignment="1">
      <alignment horizontal="left" vertical="center" wrapText="1"/>
    </xf>
    <xf numFmtId="0" fontId="1" fillId="0" borderId="8" xfId="0" applyFont="1" applyBorder="1" applyAlignment="1">
      <alignment horizontal="left" vertical="center"/>
    </xf>
    <xf numFmtId="0" fontId="14" fillId="0" borderId="5" xfId="0" applyFont="1" applyBorder="1" applyAlignment="1">
      <alignment horizontal="center" vertical="center" wrapText="1"/>
    </xf>
    <xf numFmtId="0" fontId="14" fillId="0" borderId="5" xfId="0" applyFont="1" applyBorder="1" applyAlignment="1">
      <alignment horizontal="left" vertical="center" wrapText="1"/>
    </xf>
    <xf numFmtId="0" fontId="13" fillId="2" borderId="5" xfId="0" applyFont="1" applyFill="1" applyBorder="1" applyAlignment="1">
      <alignment horizontal="left" vertical="center" wrapText="1"/>
    </xf>
    <xf numFmtId="0" fontId="1" fillId="0" borderId="5" xfId="0" applyFont="1" applyBorder="1" applyAlignment="1">
      <alignment horizontal="justify" vertical="center" wrapText="1"/>
    </xf>
    <xf numFmtId="0" fontId="1" fillId="0" borderId="6" xfId="0" applyFont="1" applyBorder="1" applyAlignment="1">
      <alignment horizontal="justify" vertical="center" wrapText="1"/>
    </xf>
    <xf numFmtId="0" fontId="13" fillId="2" borderId="4" xfId="0" applyFont="1" applyFill="1" applyBorder="1" applyAlignment="1">
      <alignment horizontal="left" vertical="center" wrapText="1"/>
    </xf>
    <xf numFmtId="0" fontId="1" fillId="0" borderId="5" xfId="0" applyFont="1" applyBorder="1" applyAlignment="1">
      <alignment vertical="center" wrapText="1"/>
    </xf>
    <xf numFmtId="0" fontId="1" fillId="0" borderId="5" xfId="0" applyFont="1" applyBorder="1" applyAlignment="1">
      <alignment vertic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6" xfId="0" applyFont="1" applyBorder="1" applyAlignment="1">
      <alignment horizontal="center" vertical="center"/>
    </xf>
    <xf numFmtId="14" fontId="13" fillId="2" borderId="5" xfId="0" applyNumberFormat="1" applyFont="1" applyFill="1" applyBorder="1" applyAlignment="1">
      <alignment horizontal="center" vertical="center" wrapText="1"/>
    </xf>
    <xf numFmtId="0" fontId="13" fillId="0" borderId="2" xfId="0" applyFont="1" applyBorder="1"/>
    <xf numFmtId="0" fontId="13" fillId="0" borderId="4" xfId="0" applyFont="1" applyBorder="1"/>
    <xf numFmtId="0" fontId="13" fillId="0" borderId="5" xfId="0" applyFont="1" applyBorder="1"/>
    <xf numFmtId="0" fontId="25" fillId="0" borderId="2" xfId="0" applyFont="1" applyBorder="1"/>
    <xf numFmtId="0" fontId="25" fillId="0" borderId="5" xfId="0" applyFont="1" applyBorder="1"/>
    <xf numFmtId="0" fontId="26" fillId="0" borderId="5" xfId="0" applyFont="1" applyBorder="1"/>
    <xf numFmtId="0" fontId="8" fillId="9" borderId="4" xfId="0" applyFont="1" applyFill="1" applyBorder="1" applyAlignment="1">
      <alignment horizontal="center" vertical="center" wrapText="1"/>
    </xf>
    <xf numFmtId="0" fontId="19" fillId="0" borderId="5" xfId="0" applyFont="1" applyBorder="1"/>
    <xf numFmtId="0" fontId="19" fillId="0" borderId="6" xfId="0" applyFont="1" applyBorder="1"/>
    <xf numFmtId="0" fontId="8" fillId="9" borderId="4" xfId="0" applyFont="1" applyFill="1" applyBorder="1" applyAlignment="1">
      <alignment horizontal="center" vertical="center"/>
    </xf>
    <xf numFmtId="0" fontId="16" fillId="8" borderId="4" xfId="0" applyFont="1" applyFill="1" applyBorder="1" applyAlignment="1">
      <alignment horizontal="left" vertical="center"/>
    </xf>
    <xf numFmtId="0" fontId="16" fillId="8" borderId="5" xfId="0" applyFont="1" applyFill="1" applyBorder="1" applyAlignment="1">
      <alignment horizontal="left" vertical="center"/>
    </xf>
    <xf numFmtId="0" fontId="13" fillId="0" borderId="6" xfId="0" applyFont="1" applyBorder="1"/>
    <xf numFmtId="0" fontId="13" fillId="0" borderId="5" xfId="0" applyFont="1" applyBorder="1" applyAlignment="1">
      <alignment horizontal="left" vertical="center" wrapText="1"/>
    </xf>
    <xf numFmtId="0" fontId="1" fillId="0" borderId="5" xfId="0" applyFont="1" applyBorder="1"/>
    <xf numFmtId="0" fontId="1" fillId="0" borderId="4" xfId="0" applyFont="1" applyBorder="1"/>
    <xf numFmtId="0" fontId="16" fillId="10" borderId="5" xfId="0" applyFont="1" applyFill="1" applyBorder="1" applyAlignment="1">
      <alignment horizontal="center" vertical="center"/>
    </xf>
    <xf numFmtId="0" fontId="1" fillId="0" borderId="6" xfId="0" applyFont="1" applyBorder="1"/>
    <xf numFmtId="0" fontId="16" fillId="11" borderId="5" xfId="0" applyFont="1" applyFill="1" applyBorder="1" applyAlignment="1">
      <alignment horizontal="center" vertical="center"/>
    </xf>
    <xf numFmtId="0" fontId="8" fillId="9" borderId="4" xfId="0" applyFont="1" applyFill="1" applyBorder="1" applyAlignment="1">
      <alignment horizontal="center" wrapText="1"/>
    </xf>
    <xf numFmtId="0" fontId="8" fillId="9" borderId="5" xfId="0" applyFont="1" applyFill="1" applyBorder="1" applyAlignment="1">
      <alignment horizontal="center" vertical="center"/>
    </xf>
    <xf numFmtId="0" fontId="19" fillId="0" borderId="5" xfId="0" applyFont="1" applyBorder="1" applyAlignment="1">
      <alignment vertical="center"/>
    </xf>
    <xf numFmtId="14" fontId="13" fillId="8" borderId="5" xfId="0" applyNumberFormat="1" applyFont="1" applyFill="1" applyBorder="1" applyAlignment="1">
      <alignment horizontal="left" vertical="center" wrapText="1"/>
    </xf>
    <xf numFmtId="0" fontId="13" fillId="0" borderId="6" xfId="0" applyFont="1" applyBorder="1" applyAlignment="1">
      <alignment horizontal="left" vertical="center" wrapText="1"/>
    </xf>
    <xf numFmtId="0" fontId="8" fillId="9" borderId="5" xfId="0" applyFont="1" applyFill="1" applyBorder="1" applyAlignment="1">
      <alignment horizontal="center" vertical="center" wrapText="1"/>
    </xf>
    <xf numFmtId="0" fontId="23" fillId="9" borderId="6"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8" borderId="4" xfId="0" applyFont="1" applyFill="1" applyBorder="1" applyAlignment="1">
      <alignment horizontal="left" vertical="center" wrapText="1"/>
    </xf>
    <xf numFmtId="0" fontId="13" fillId="8" borderId="5" xfId="0" applyFont="1" applyFill="1" applyBorder="1" applyAlignment="1">
      <alignment horizontal="left" vertical="center" wrapText="1"/>
    </xf>
    <xf numFmtId="14" fontId="13" fillId="8" borderId="5" xfId="0" applyNumberFormat="1" applyFont="1" applyFill="1" applyBorder="1" applyAlignment="1">
      <alignment horizontal="center" vertical="center" wrapText="1"/>
    </xf>
    <xf numFmtId="0" fontId="13" fillId="0" borderId="5" xfId="0" applyFont="1" applyBorder="1" applyAlignment="1">
      <alignment horizontal="left"/>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33" xfId="0" applyFont="1" applyBorder="1" applyAlignment="1">
      <alignment horizontal="center" vertical="center"/>
    </xf>
    <xf numFmtId="0" fontId="2" fillId="0" borderId="12" xfId="0" applyFont="1" applyBorder="1" applyAlignment="1">
      <alignment horizontal="center" vertical="center"/>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2" xfId="0" applyFont="1" applyBorder="1" applyAlignment="1">
      <alignment horizontal="center" vertical="center" wrapText="1"/>
    </xf>
    <xf numFmtId="0" fontId="3" fillId="7" borderId="34" xfId="0" applyFont="1" applyFill="1" applyBorder="1" applyAlignment="1">
      <alignment horizontal="center" vertical="center" wrapText="1"/>
    </xf>
    <xf numFmtId="0" fontId="3" fillId="7" borderId="35" xfId="0" applyFont="1" applyFill="1" applyBorder="1" applyAlignment="1">
      <alignment horizontal="center" vertical="center" wrapText="1"/>
    </xf>
    <xf numFmtId="0" fontId="3" fillId="7" borderId="36" xfId="0" applyFont="1" applyFill="1" applyBorder="1" applyAlignment="1">
      <alignment horizontal="center" vertical="center" wrapText="1"/>
    </xf>
    <xf numFmtId="0" fontId="3" fillId="7" borderId="34" xfId="0" applyFont="1" applyFill="1" applyBorder="1" applyAlignment="1">
      <alignment horizontal="center" vertical="center"/>
    </xf>
    <xf numFmtId="0" fontId="3" fillId="7" borderId="35" xfId="0" applyFont="1" applyFill="1" applyBorder="1" applyAlignment="1">
      <alignment horizontal="center" vertical="center"/>
    </xf>
    <xf numFmtId="0" fontId="3" fillId="7" borderId="36" xfId="0" applyFont="1" applyFill="1" applyBorder="1" applyAlignment="1">
      <alignment horizontal="center" vertical="center"/>
    </xf>
    <xf numFmtId="0" fontId="2" fillId="2" borderId="37" xfId="0" applyFont="1" applyFill="1" applyBorder="1" applyAlignment="1">
      <alignment horizontal="justify" vertical="center"/>
    </xf>
    <xf numFmtId="0" fontId="2" fillId="2" borderId="27" xfId="0" applyFont="1" applyFill="1" applyBorder="1" applyAlignment="1">
      <alignment horizontal="justify" vertical="center"/>
    </xf>
    <xf numFmtId="0" fontId="2" fillId="2" borderId="27" xfId="0" applyFont="1" applyFill="1" applyBorder="1" applyAlignment="1">
      <alignment horizontal="left" vertical="center"/>
    </xf>
    <xf numFmtId="0" fontId="2" fillId="2" borderId="22" xfId="0" applyFont="1" applyFill="1" applyBorder="1" applyAlignment="1">
      <alignment horizontal="left" vertical="center"/>
    </xf>
    <xf numFmtId="0" fontId="10" fillId="0" borderId="5" xfId="0" applyFont="1" applyBorder="1" applyAlignment="1">
      <alignment horizontal="left" vertical="center" wrapText="1"/>
    </xf>
    <xf numFmtId="0" fontId="2" fillId="2" borderId="4" xfId="0" applyFont="1" applyFill="1" applyBorder="1" applyAlignment="1">
      <alignment horizontal="justify" vertical="center"/>
    </xf>
    <xf numFmtId="0" fontId="2" fillId="2" borderId="5" xfId="0" applyFont="1" applyFill="1" applyBorder="1" applyAlignment="1">
      <alignment horizontal="justify" vertical="center"/>
    </xf>
    <xf numFmtId="0" fontId="4" fillId="0" borderId="5" xfId="0" applyFont="1" applyBorder="1" applyAlignment="1">
      <alignment horizontal="justify" vertical="center" wrapText="1"/>
    </xf>
    <xf numFmtId="0" fontId="4" fillId="0" borderId="6" xfId="0" applyFont="1" applyBorder="1" applyAlignment="1">
      <alignment horizontal="justify" vertical="center" wrapText="1"/>
    </xf>
    <xf numFmtId="0" fontId="7" fillId="3" borderId="5" xfId="0" applyFont="1" applyFill="1" applyBorder="1" applyAlignment="1">
      <alignment horizontal="center" vertical="center"/>
    </xf>
    <xf numFmtId="0" fontId="7" fillId="4" borderId="5" xfId="0" applyFont="1" applyFill="1" applyBorder="1" applyAlignment="1">
      <alignment horizontal="center" vertical="center"/>
    </xf>
    <xf numFmtId="0" fontId="10" fillId="0" borderId="5" xfId="0" applyFont="1" applyBorder="1" applyAlignment="1">
      <alignment horizontal="left" vertical="center"/>
    </xf>
    <xf numFmtId="0" fontId="2" fillId="2" borderId="33" xfId="0" applyFont="1" applyFill="1" applyBorder="1" applyAlignment="1">
      <alignment horizontal="justify" vertical="center"/>
    </xf>
    <xf numFmtId="0" fontId="2" fillId="2" borderId="12" xfId="0" applyFont="1" applyFill="1" applyBorder="1" applyAlignment="1">
      <alignment horizontal="justify" vertical="center"/>
    </xf>
    <xf numFmtId="0" fontId="4" fillId="0" borderId="12" xfId="0" applyFont="1" applyBorder="1" applyAlignment="1">
      <alignment horizontal="left" vertical="center"/>
    </xf>
    <xf numFmtId="0" fontId="4" fillId="0" borderId="16" xfId="0" applyFont="1" applyBorder="1" applyAlignment="1">
      <alignment horizontal="left" vertical="center"/>
    </xf>
    <xf numFmtId="0" fontId="5" fillId="7" borderId="34"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center" vertical="center" wrapText="1"/>
    </xf>
    <xf numFmtId="0" fontId="3" fillId="7" borderId="42" xfId="0" applyFont="1" applyFill="1" applyBorder="1" applyAlignment="1">
      <alignment horizontal="center" vertical="center" wrapText="1"/>
    </xf>
    <xf numFmtId="0" fontId="6" fillId="7" borderId="44" xfId="0" applyFont="1" applyFill="1" applyBorder="1" applyAlignment="1">
      <alignment vertical="center"/>
    </xf>
    <xf numFmtId="0" fontId="3" fillId="7" borderId="42" xfId="0" applyFont="1" applyFill="1" applyBorder="1" applyAlignment="1">
      <alignment horizontal="center" vertical="center"/>
    </xf>
    <xf numFmtId="0" fontId="3" fillId="7" borderId="44" xfId="0" applyFont="1" applyFill="1" applyBorder="1" applyAlignment="1">
      <alignment horizontal="center" vertical="center"/>
    </xf>
    <xf numFmtId="0" fontId="3" fillId="7" borderId="4"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6" xfId="0" applyFont="1" applyBorder="1" applyAlignment="1">
      <alignment horizontal="center" vertical="center"/>
    </xf>
    <xf numFmtId="0" fontId="9" fillId="0" borderId="16" xfId="0" applyFont="1" applyBorder="1" applyAlignment="1">
      <alignment horizontal="center" vertical="center"/>
    </xf>
    <xf numFmtId="0" fontId="5" fillId="7" borderId="18" xfId="0" applyFont="1" applyFill="1" applyBorder="1" applyAlignment="1">
      <alignment horizontal="center" vertical="center" wrapText="1"/>
    </xf>
    <xf numFmtId="0" fontId="5" fillId="7" borderId="19" xfId="0" applyFont="1" applyFill="1" applyBorder="1" applyAlignment="1">
      <alignment horizontal="center" vertical="center" wrapText="1"/>
    </xf>
    <xf numFmtId="0" fontId="1" fillId="0" borderId="1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5" xfId="0" applyFont="1" applyBorder="1" applyAlignment="1">
      <alignment horizontal="center" vertical="center"/>
    </xf>
    <xf numFmtId="0" fontId="1" fillId="0" borderId="12" xfId="0" applyFont="1" applyBorder="1" applyAlignment="1">
      <alignment horizontal="center" vertical="center"/>
    </xf>
    <xf numFmtId="0" fontId="3" fillId="7" borderId="6" xfId="0" applyFont="1" applyFill="1" applyBorder="1" applyAlignment="1">
      <alignment horizontal="center" vertical="center" wrapText="1"/>
    </xf>
    <xf numFmtId="0" fontId="10" fillId="0" borderId="5" xfId="0" applyFont="1" applyBorder="1" applyAlignment="1">
      <alignment horizontal="center" vertical="center" wrapText="1"/>
    </xf>
    <xf numFmtId="0" fontId="10" fillId="0" borderId="5" xfId="0" applyFont="1" applyBorder="1" applyAlignment="1">
      <alignment horizontal="center" vertical="center"/>
    </xf>
    <xf numFmtId="0" fontId="4" fillId="2" borderId="38"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29" fillId="0" borderId="17" xfId="0" applyFont="1" applyBorder="1" applyAlignment="1">
      <alignment horizontal="center" vertical="center" wrapText="1"/>
    </xf>
    <xf numFmtId="0" fontId="29" fillId="0" borderId="25" xfId="0" applyFont="1" applyBorder="1" applyAlignment="1">
      <alignment horizontal="center" vertical="center" wrapText="1"/>
    </xf>
    <xf numFmtId="0" fontId="29" fillId="0" borderId="24" xfId="0" applyFont="1" applyBorder="1" applyAlignment="1">
      <alignment horizontal="center" vertical="center" wrapText="1"/>
    </xf>
    <xf numFmtId="0" fontId="3" fillId="7" borderId="43" xfId="0" applyFont="1" applyFill="1" applyBorder="1" applyAlignment="1">
      <alignment horizontal="center" vertical="center" wrapText="1"/>
    </xf>
    <xf numFmtId="0" fontId="3" fillId="7" borderId="44" xfId="0" applyFont="1" applyFill="1" applyBorder="1" applyAlignment="1">
      <alignment horizontal="center" vertical="center" wrapText="1"/>
    </xf>
    <xf numFmtId="14" fontId="4" fillId="2" borderId="30" xfId="0" applyNumberFormat="1" applyFont="1" applyFill="1" applyBorder="1" applyAlignment="1">
      <alignment horizontal="center" vertical="center" wrapText="1"/>
    </xf>
    <xf numFmtId="14" fontId="4" fillId="2" borderId="0" xfId="0" applyNumberFormat="1" applyFont="1" applyFill="1" applyAlignment="1">
      <alignment horizontal="center" vertical="center" wrapText="1"/>
    </xf>
    <xf numFmtId="14" fontId="4" fillId="2" borderId="14" xfId="0" applyNumberFormat="1" applyFont="1" applyFill="1" applyBorder="1" applyAlignment="1">
      <alignment horizontal="center" vertical="center" wrapText="1"/>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3" fillId="7" borderId="4" xfId="0" applyFont="1" applyFill="1" applyBorder="1" applyAlignment="1">
      <alignment horizontal="center" vertical="center"/>
    </xf>
    <xf numFmtId="0" fontId="3" fillId="7" borderId="5" xfId="0" applyFont="1" applyFill="1" applyBorder="1" applyAlignment="1">
      <alignment horizontal="center" vertical="center"/>
    </xf>
    <xf numFmtId="0" fontId="3" fillId="7" borderId="12" xfId="0" applyFont="1" applyFill="1" applyBorder="1" applyAlignment="1">
      <alignment horizontal="center" vertical="center"/>
    </xf>
    <xf numFmtId="0" fontId="3" fillId="7" borderId="16" xfId="0" applyFont="1" applyFill="1" applyBorder="1" applyAlignment="1">
      <alignment horizontal="center" vertical="center"/>
    </xf>
    <xf numFmtId="0" fontId="2" fillId="2" borderId="17" xfId="0" applyFont="1" applyFill="1" applyBorder="1" applyAlignment="1">
      <alignment horizontal="justify" vertical="center"/>
    </xf>
    <xf numFmtId="0" fontId="2" fillId="2" borderId="1" xfId="0" applyFont="1" applyFill="1" applyBorder="1" applyAlignment="1">
      <alignment horizontal="lef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4" fillId="0" borderId="4"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5" xfId="0" applyFont="1" applyBorder="1" applyAlignment="1">
      <alignment horizontal="justify" vertical="center" wrapText="1"/>
    </xf>
    <xf numFmtId="0" fontId="4" fillId="0" borderId="26" xfId="0" applyFont="1" applyBorder="1" applyAlignment="1">
      <alignment horizontal="justify"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5" fillId="7" borderId="4" xfId="0" applyFont="1" applyFill="1" applyBorder="1" applyAlignment="1">
      <alignment horizontal="center" wrapText="1"/>
    </xf>
    <xf numFmtId="0" fontId="5" fillId="7" borderId="5" xfId="0" applyFont="1" applyFill="1" applyBorder="1" applyAlignment="1">
      <alignment horizontal="center" wrapText="1"/>
    </xf>
    <xf numFmtId="0" fontId="5" fillId="7" borderId="27" xfId="0" applyFont="1" applyFill="1" applyBorder="1" applyAlignment="1">
      <alignment horizontal="center" wrapText="1"/>
    </xf>
    <xf numFmtId="0" fontId="5" fillId="7" borderId="22" xfId="0" applyFont="1" applyFill="1" applyBorder="1" applyAlignment="1">
      <alignment horizontal="center" wrapText="1"/>
    </xf>
    <xf numFmtId="0" fontId="6" fillId="7" borderId="5" xfId="0" applyFont="1" applyFill="1" applyBorder="1"/>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2" xfId="0" applyFont="1" applyBorder="1" applyAlignment="1">
      <alignment horizontal="left" vertical="center" wrapText="1"/>
    </xf>
    <xf numFmtId="0" fontId="10" fillId="0" borderId="15" xfId="0" applyFont="1" applyBorder="1" applyAlignment="1">
      <alignment horizontal="left" vertical="center" wrapText="1"/>
    </xf>
    <xf numFmtId="0" fontId="1" fillId="0" borderId="5" xfId="0" applyFont="1" applyBorder="1" applyAlignment="1">
      <alignment horizontal="center"/>
    </xf>
    <xf numFmtId="0" fontId="5"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10" fillId="0" borderId="17"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24" xfId="0" applyFont="1" applyBorder="1" applyAlignment="1">
      <alignment horizontal="center" vertical="center" wrapText="1"/>
    </xf>
    <xf numFmtId="14" fontId="4" fillId="2" borderId="17" xfId="0" applyNumberFormat="1" applyFont="1" applyFill="1" applyBorder="1" applyAlignment="1">
      <alignment horizontal="center" vertical="center" wrapText="1"/>
    </xf>
    <xf numFmtId="14" fontId="4" fillId="2" borderId="25" xfId="0" applyNumberFormat="1" applyFont="1" applyFill="1" applyBorder="1" applyAlignment="1">
      <alignment horizontal="center" vertical="center" wrapText="1"/>
    </xf>
    <xf numFmtId="14" fontId="4" fillId="2" borderId="24" xfId="0" applyNumberFormat="1" applyFont="1" applyFill="1" applyBorder="1" applyAlignment="1">
      <alignment horizontal="center" vertical="center" wrapText="1"/>
    </xf>
    <xf numFmtId="0" fontId="4" fillId="2" borderId="5" xfId="0"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0" fontId="19" fillId="7" borderId="4" xfId="0" applyFont="1" applyFill="1" applyBorder="1"/>
    <xf numFmtId="0" fontId="9" fillId="0" borderId="6" xfId="0" applyFont="1" applyBorder="1" applyAlignment="1">
      <alignment horizontal="left" vertical="center" wrapText="1"/>
    </xf>
    <xf numFmtId="0" fontId="9" fillId="0" borderId="6" xfId="0" applyFont="1" applyBorder="1" applyAlignment="1">
      <alignment horizontal="left" vertical="center"/>
    </xf>
    <xf numFmtId="0" fontId="7" fillId="6" borderId="5" xfId="0" applyFont="1" applyFill="1" applyBorder="1" applyAlignment="1">
      <alignment horizontal="center" vertical="center"/>
    </xf>
    <xf numFmtId="14" fontId="4" fillId="2" borderId="5" xfId="0" applyNumberFormat="1" applyFont="1" applyFill="1" applyBorder="1" applyAlignment="1">
      <alignment horizontal="left" vertical="center" wrapText="1"/>
    </xf>
    <xf numFmtId="0" fontId="22" fillId="0" borderId="2" xfId="0" applyFont="1" applyBorder="1" applyAlignment="1">
      <alignment horizontal="center" vertical="center" wrapText="1"/>
    </xf>
    <xf numFmtId="0" fontId="22" fillId="0" borderId="5" xfId="0" applyFont="1" applyBorder="1" applyAlignment="1">
      <alignment horizontal="center" vertical="center" wrapText="1"/>
    </xf>
    <xf numFmtId="0" fontId="3" fillId="7" borderId="6" xfId="0" applyFont="1" applyFill="1" applyBorder="1" applyAlignment="1">
      <alignment horizontal="center" vertical="center"/>
    </xf>
    <xf numFmtId="0" fontId="2" fillId="2" borderId="5" xfId="0" applyFont="1" applyFill="1" applyBorder="1" applyAlignment="1">
      <alignment horizontal="left" vertical="center"/>
    </xf>
    <xf numFmtId="0" fontId="2" fillId="2" borderId="6" xfId="0" applyFont="1" applyFill="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5" fillId="7" borderId="6" xfId="0" applyFont="1" applyFill="1" applyBorder="1" applyAlignment="1">
      <alignment horizontal="center" wrapText="1"/>
    </xf>
    <xf numFmtId="0" fontId="6" fillId="7" borderId="4" xfId="0" applyFont="1" applyFill="1" applyBorder="1"/>
    <xf numFmtId="0" fontId="1" fillId="6" borderId="5" xfId="0" applyFont="1" applyFill="1" applyBorder="1" applyAlignment="1">
      <alignment horizontal="center" vertical="center"/>
    </xf>
    <xf numFmtId="0" fontId="1" fillId="0" borderId="12" xfId="0" applyFont="1" applyBorder="1" applyAlignment="1">
      <alignment horizontal="left" vertical="center" wrapText="1"/>
    </xf>
    <xf numFmtId="0" fontId="1" fillId="0" borderId="27" xfId="0" applyFont="1" applyBorder="1" applyAlignment="1">
      <alignment horizontal="left" vertical="center" wrapText="1"/>
    </xf>
    <xf numFmtId="0" fontId="1" fillId="0" borderId="27" xfId="0" applyFont="1" applyBorder="1" applyAlignment="1">
      <alignment horizontal="center" vertical="center" wrapText="1"/>
    </xf>
    <xf numFmtId="0" fontId="10" fillId="0" borderId="8" xfId="0" applyFont="1" applyBorder="1" applyAlignment="1">
      <alignment horizontal="left" vertical="center" wrapText="1"/>
    </xf>
    <xf numFmtId="0" fontId="10" fillId="0" borderId="8" xfId="0" applyFont="1" applyBorder="1" applyAlignment="1">
      <alignment horizontal="left" vertical="center"/>
    </xf>
    <xf numFmtId="0" fontId="8" fillId="7" borderId="5" xfId="0" applyFont="1" applyFill="1" applyBorder="1" applyAlignment="1">
      <alignment horizontal="center" vertical="center" wrapText="1" indent="1"/>
    </xf>
    <xf numFmtId="0" fontId="1" fillId="0" borderId="15" xfId="0" applyFont="1" applyBorder="1" applyAlignment="1">
      <alignment horizontal="left" vertical="center" wrapText="1"/>
    </xf>
    <xf numFmtId="0" fontId="8" fillId="5" borderId="5" xfId="0" applyFont="1" applyFill="1" applyBorder="1" applyAlignment="1">
      <alignment horizontal="center" vertical="center"/>
    </xf>
    <xf numFmtId="14" fontId="13" fillId="2" borderId="5" xfId="0" applyNumberFormat="1" applyFont="1" applyFill="1" applyBorder="1" applyAlignment="1">
      <alignment horizontal="left" vertical="center" wrapText="1"/>
    </xf>
    <xf numFmtId="0" fontId="10"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10" fillId="0" borderId="5" xfId="0" applyFont="1" applyBorder="1" applyAlignment="1">
      <alignment horizontal="justify" vertical="center" wrapText="1"/>
    </xf>
    <xf numFmtId="0" fontId="10" fillId="0" borderId="6" xfId="0" applyFont="1" applyBorder="1" applyAlignment="1">
      <alignment horizontal="justify" vertical="center" wrapText="1"/>
    </xf>
    <xf numFmtId="0" fontId="6" fillId="7" borderId="5" xfId="0" applyFont="1" applyFill="1" applyBorder="1" applyAlignment="1">
      <alignment vertical="center"/>
    </xf>
    <xf numFmtId="0" fontId="10" fillId="0" borderId="4" xfId="0" applyFont="1" applyBorder="1" applyAlignment="1">
      <alignment horizontal="center" vertical="center" wrapText="1"/>
    </xf>
    <xf numFmtId="0" fontId="17" fillId="0" borderId="16" xfId="0" applyFont="1" applyBorder="1" applyAlignment="1">
      <alignment horizontal="left" vertical="center" wrapText="1"/>
    </xf>
    <xf numFmtId="0" fontId="17" fillId="0" borderId="39" xfId="0" applyFont="1" applyBorder="1" applyAlignment="1">
      <alignment horizontal="left" vertical="center"/>
    </xf>
    <xf numFmtId="0" fontId="17" fillId="0" borderId="40" xfId="0" applyFont="1" applyBorder="1" applyAlignment="1">
      <alignment horizontal="left" vertical="center"/>
    </xf>
    <xf numFmtId="0" fontId="11" fillId="0" borderId="5" xfId="0" applyFont="1" applyBorder="1" applyAlignment="1">
      <alignment horizontal="center" vertical="center" wrapText="1"/>
    </xf>
    <xf numFmtId="0" fontId="10" fillId="0" borderId="5" xfId="0" applyFont="1" applyBorder="1" applyAlignment="1">
      <alignment horizontal="center"/>
    </xf>
    <xf numFmtId="0" fontId="1" fillId="0" borderId="4" xfId="0" applyFont="1" applyBorder="1" applyAlignment="1">
      <alignment vertical="center" wrapText="1"/>
    </xf>
    <xf numFmtId="0" fontId="1" fillId="0" borderId="6" xfId="0" applyFont="1" applyBorder="1" applyAlignment="1">
      <alignment horizontal="left" wrapText="1"/>
    </xf>
    <xf numFmtId="0" fontId="4" fillId="2" borderId="4" xfId="0" applyFont="1" applyFill="1" applyBorder="1" applyAlignment="1">
      <alignment vertical="center" wrapText="1"/>
    </xf>
    <xf numFmtId="0" fontId="4" fillId="2" borderId="5" xfId="0" applyFont="1" applyFill="1" applyBorder="1" applyAlignment="1">
      <alignment vertical="center" wrapText="1"/>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0" fontId="1" fillId="0" borderId="32" xfId="0" applyFont="1" applyBorder="1" applyAlignment="1">
      <alignment horizontal="left" vertical="center" wrapText="1"/>
    </xf>
    <xf numFmtId="0" fontId="1" fillId="0" borderId="17" xfId="0" applyFont="1" applyBorder="1" applyAlignment="1">
      <alignment horizontal="left" vertical="center" wrapText="1"/>
    </xf>
    <xf numFmtId="0" fontId="1" fillId="0" borderId="24" xfId="0" applyFont="1" applyBorder="1" applyAlignment="1">
      <alignment horizontal="left" vertical="center"/>
    </xf>
    <xf numFmtId="0" fontId="8" fillId="7" borderId="12" xfId="0" applyFont="1" applyFill="1" applyBorder="1" applyAlignment="1">
      <alignment horizontal="center" vertical="center" wrapText="1" indent="1"/>
    </xf>
    <xf numFmtId="0" fontId="8" fillId="7" borderId="27" xfId="0" applyFont="1" applyFill="1" applyBorder="1" applyAlignment="1">
      <alignment horizontal="center" vertical="center" wrapText="1" indent="1"/>
    </xf>
    <xf numFmtId="0" fontId="9" fillId="0" borderId="16" xfId="0" applyFont="1" applyBorder="1" applyAlignment="1">
      <alignment horizontal="left" vertical="center" wrapText="1"/>
    </xf>
    <xf numFmtId="0" fontId="9" fillId="0" borderId="39" xfId="0" applyFont="1" applyBorder="1" applyAlignment="1">
      <alignment horizontal="left" vertical="center"/>
    </xf>
    <xf numFmtId="0" fontId="18" fillId="7" borderId="17" xfId="0" applyFont="1" applyFill="1" applyBorder="1" applyAlignment="1">
      <alignment horizontal="center" vertical="center" wrapText="1"/>
    </xf>
    <xf numFmtId="0" fontId="18" fillId="7" borderId="18" xfId="0" applyFont="1" applyFill="1" applyBorder="1" applyAlignment="1">
      <alignment horizontal="center" vertical="center" wrapText="1"/>
    </xf>
    <xf numFmtId="0" fontId="18" fillId="7" borderId="19" xfId="0" applyFont="1" applyFill="1" applyBorder="1" applyAlignment="1">
      <alignment horizontal="center" vertical="center" wrapText="1"/>
    </xf>
    <xf numFmtId="0" fontId="8" fillId="7" borderId="22" xfId="0" applyFont="1" applyFill="1" applyBorder="1" applyAlignment="1">
      <alignment horizontal="center" vertical="center" wrapText="1"/>
    </xf>
    <xf numFmtId="0" fontId="1" fillId="0" borderId="17" xfId="0" applyFont="1" applyBorder="1" applyAlignment="1">
      <alignment horizontal="center" vertical="center"/>
    </xf>
    <xf numFmtId="0" fontId="1" fillId="0" borderId="25" xfId="0" applyFont="1" applyBorder="1" applyAlignment="1">
      <alignment horizontal="center" vertical="center"/>
    </xf>
    <xf numFmtId="0" fontId="1" fillId="0" borderId="24" xfId="0" applyFont="1" applyBorder="1" applyAlignment="1">
      <alignment horizontal="center" vertical="center"/>
    </xf>
    <xf numFmtId="0" fontId="1" fillId="0" borderId="17" xfId="0" applyFont="1" applyBorder="1" applyAlignment="1">
      <alignment vertical="center" wrapText="1"/>
    </xf>
    <xf numFmtId="0" fontId="1" fillId="0" borderId="25" xfId="0" applyFont="1" applyBorder="1" applyAlignment="1">
      <alignment vertical="center" wrapText="1"/>
    </xf>
    <xf numFmtId="0" fontId="1" fillId="0" borderId="24" xfId="0" applyFont="1" applyBorder="1" applyAlignment="1">
      <alignment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hyperlink" Target="#'Educacion y seguridad vial'!A1"/><Relationship Id="rId13" Type="http://schemas.openxmlformats.org/officeDocument/2006/relationships/hyperlink" Target="#'Evaluacion y control inteno'!A1"/><Relationship Id="rId3" Type="http://schemas.openxmlformats.org/officeDocument/2006/relationships/hyperlink" Target="#'Gestion gerencial'!A1"/><Relationship Id="rId7" Type="http://schemas.openxmlformats.org/officeDocument/2006/relationships/hyperlink" Target="#'Reeducacion al conductor'!A1"/><Relationship Id="rId12" Type="http://schemas.openxmlformats.org/officeDocument/2006/relationships/hyperlink" Target="#'Talento Humano'!A1"/><Relationship Id="rId2" Type="http://schemas.openxmlformats.org/officeDocument/2006/relationships/hyperlink" Target="#'Recursos e infraestructura TIC&#180;'!A1"/><Relationship Id="rId16" Type="http://schemas.openxmlformats.org/officeDocument/2006/relationships/image" Target="../media/image2.emf"/><Relationship Id="rId1" Type="http://schemas.openxmlformats.org/officeDocument/2006/relationships/hyperlink" Target="#'Gestion financiera'!A1"/><Relationship Id="rId6" Type="http://schemas.openxmlformats.org/officeDocument/2006/relationships/hyperlink" Target="#'Registro de Tramite'!A1"/><Relationship Id="rId11" Type="http://schemas.openxmlformats.org/officeDocument/2006/relationships/hyperlink" Target="#'Gestion documental'!A1"/><Relationship Id="rId5" Type="http://schemas.openxmlformats.org/officeDocument/2006/relationships/hyperlink" Target="#'Gestion comercial'!A1"/><Relationship Id="rId15" Type="http://schemas.openxmlformats.org/officeDocument/2006/relationships/image" Target="../media/image1.emf"/><Relationship Id="rId10" Type="http://schemas.openxmlformats.org/officeDocument/2006/relationships/hyperlink" Target="#'Soporte juridico'!A1"/><Relationship Id="rId4" Type="http://schemas.openxmlformats.org/officeDocument/2006/relationships/hyperlink" Target="#Planeaci&#243;n!A1"/><Relationship Id="rId9" Type="http://schemas.openxmlformats.org/officeDocument/2006/relationships/hyperlink" Target="#Contravenciones!A1"/><Relationship Id="rId14" Type="http://schemas.openxmlformats.org/officeDocument/2006/relationships/hyperlink" Target="Procesos%20evaluacion%20y%20control/-%20C.%20caracterizacion%20de%20proceso%20ECI.xlsx"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image" Target="../media/image1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7.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8.jpeg"/><Relationship Id="rId1" Type="http://schemas.openxmlformats.org/officeDocument/2006/relationships/image" Target="../media/image7.jpeg"/><Relationship Id="rId5" Type="http://schemas.openxmlformats.org/officeDocument/2006/relationships/image" Target="../media/image3.png"/><Relationship Id="rId4" Type="http://schemas.openxmlformats.org/officeDocument/2006/relationships/image" Target="../media/image10.png"/></Relationships>
</file>

<file path=xl/drawings/_rels/drawing9.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xdr:from>
      <xdr:col>5</xdr:col>
      <xdr:colOff>9525</xdr:colOff>
      <xdr:row>9</xdr:row>
      <xdr:rowOff>138674</xdr:rowOff>
    </xdr:from>
    <xdr:to>
      <xdr:col>12</xdr:col>
      <xdr:colOff>733425</xdr:colOff>
      <xdr:row>21</xdr:row>
      <xdr:rowOff>32289</xdr:rowOff>
    </xdr:to>
    <xdr:sp macro="" textlink="">
      <xdr:nvSpPr>
        <xdr:cNvPr id="2" name="2 Rectángulo redondeado">
          <a:extLst>
            <a:ext uri="{FF2B5EF4-FFF2-40B4-BE49-F238E27FC236}">
              <a16:creationId xmlns:a16="http://schemas.microsoft.com/office/drawing/2014/main" id="{00000000-0008-0000-0000-000002000000}"/>
            </a:ext>
          </a:extLst>
        </xdr:cNvPr>
        <xdr:cNvSpPr/>
      </xdr:nvSpPr>
      <xdr:spPr>
        <a:xfrm>
          <a:off x="8458200" y="2643749"/>
          <a:ext cx="6057900" cy="2179615"/>
        </a:xfrm>
        <a:prstGeom prst="roundRect">
          <a:avLst/>
        </a:prstGeom>
        <a:gradFill flip="none" rotWithShape="1">
          <a:gsLst>
            <a:gs pos="63000">
              <a:srgbClr val="002060"/>
            </a:gs>
            <a:gs pos="24000">
              <a:schemeClr val="accent1">
                <a:lumMod val="45000"/>
                <a:lumOff val="55000"/>
              </a:schemeClr>
            </a:gs>
            <a:gs pos="40000">
              <a:schemeClr val="accent1">
                <a:lumMod val="45000"/>
                <a:lumOff val="55000"/>
              </a:schemeClr>
            </a:gs>
            <a:gs pos="0">
              <a:schemeClr val="accent1">
                <a:lumMod val="30000"/>
                <a:lumOff val="70000"/>
              </a:schemeClr>
            </a:gs>
          </a:gsLst>
          <a:path path="circle">
            <a:fillToRect l="50000" t="50000" r="50000" b="50000"/>
          </a:path>
          <a:tileRect/>
        </a:gra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ES"/>
        </a:p>
      </xdr:txBody>
    </xdr:sp>
    <xdr:clientData/>
  </xdr:twoCellAnchor>
  <xdr:twoCellAnchor>
    <xdr:from>
      <xdr:col>4</xdr:col>
      <xdr:colOff>443630</xdr:colOff>
      <xdr:row>2</xdr:row>
      <xdr:rowOff>1000926</xdr:rowOff>
    </xdr:from>
    <xdr:to>
      <xdr:col>13</xdr:col>
      <xdr:colOff>234863</xdr:colOff>
      <xdr:row>9</xdr:row>
      <xdr:rowOff>34377</xdr:rowOff>
    </xdr:to>
    <xdr:sp macro="" textlink="">
      <xdr:nvSpPr>
        <xdr:cNvPr id="3" name="3 Trapecio">
          <a:extLst>
            <a:ext uri="{FF2B5EF4-FFF2-40B4-BE49-F238E27FC236}">
              <a16:creationId xmlns:a16="http://schemas.microsoft.com/office/drawing/2014/main" id="{00000000-0008-0000-0000-000003000000}"/>
            </a:ext>
          </a:extLst>
        </xdr:cNvPr>
        <xdr:cNvSpPr/>
      </xdr:nvSpPr>
      <xdr:spPr>
        <a:xfrm rot="10800000">
          <a:off x="8130305" y="1343826"/>
          <a:ext cx="6649233" cy="1195626"/>
        </a:xfrm>
        <a:prstGeom prst="trapezoid">
          <a:avLst/>
        </a:prstGeom>
        <a:gradFill flip="none" rotWithShape="1">
          <a:gsLst>
            <a:gs pos="63000">
              <a:srgbClr val="002060"/>
            </a:gs>
            <a:gs pos="24000">
              <a:schemeClr val="accent1">
                <a:lumMod val="45000"/>
                <a:lumOff val="55000"/>
              </a:schemeClr>
            </a:gs>
            <a:gs pos="40000">
              <a:schemeClr val="accent1">
                <a:lumMod val="45000"/>
                <a:lumOff val="55000"/>
              </a:schemeClr>
            </a:gs>
            <a:gs pos="0">
              <a:schemeClr val="accent1">
                <a:lumMod val="30000"/>
                <a:lumOff val="70000"/>
              </a:schemeClr>
            </a:gs>
          </a:gsLst>
          <a:path path="circle">
            <a:fillToRect l="50000" t="50000" r="50000" b="50000"/>
          </a:path>
          <a:tileRect/>
        </a:gra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ES"/>
        </a:p>
      </xdr:txBody>
    </xdr:sp>
    <xdr:clientData/>
  </xdr:twoCellAnchor>
  <xdr:twoCellAnchor>
    <xdr:from>
      <xdr:col>4</xdr:col>
      <xdr:colOff>476250</xdr:colOff>
      <xdr:row>21</xdr:row>
      <xdr:rowOff>130393</xdr:rowOff>
    </xdr:from>
    <xdr:to>
      <xdr:col>13</xdr:col>
      <xdr:colOff>280865</xdr:colOff>
      <xdr:row>28</xdr:row>
      <xdr:rowOff>3600</xdr:rowOff>
    </xdr:to>
    <xdr:sp macro="" textlink="">
      <xdr:nvSpPr>
        <xdr:cNvPr id="4" name="4 Trapecio">
          <a:extLst>
            <a:ext uri="{FF2B5EF4-FFF2-40B4-BE49-F238E27FC236}">
              <a16:creationId xmlns:a16="http://schemas.microsoft.com/office/drawing/2014/main" id="{00000000-0008-0000-0000-000004000000}"/>
            </a:ext>
          </a:extLst>
        </xdr:cNvPr>
        <xdr:cNvSpPr/>
      </xdr:nvSpPr>
      <xdr:spPr>
        <a:xfrm>
          <a:off x="5619750" y="3730843"/>
          <a:ext cx="6834065" cy="1073357"/>
        </a:xfrm>
        <a:prstGeom prst="trapezoid">
          <a:avLst/>
        </a:prstGeom>
        <a:gradFill flip="none" rotWithShape="1">
          <a:gsLst>
            <a:gs pos="63000">
              <a:srgbClr val="002060"/>
            </a:gs>
            <a:gs pos="24000">
              <a:schemeClr val="accent1">
                <a:lumMod val="45000"/>
                <a:lumOff val="55000"/>
              </a:schemeClr>
            </a:gs>
            <a:gs pos="40000">
              <a:schemeClr val="accent1">
                <a:lumMod val="45000"/>
                <a:lumOff val="55000"/>
              </a:schemeClr>
            </a:gs>
            <a:gs pos="0">
              <a:schemeClr val="accent1">
                <a:lumMod val="30000"/>
                <a:lumOff val="70000"/>
              </a:schemeClr>
            </a:gs>
          </a:gsLst>
          <a:path path="circle">
            <a:fillToRect l="50000" t="50000" r="50000" b="50000"/>
          </a:path>
          <a:tileRect/>
        </a:gra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ES"/>
        </a:p>
      </xdr:txBody>
    </xdr:sp>
    <xdr:clientData/>
  </xdr:twoCellAnchor>
  <xdr:twoCellAnchor>
    <xdr:from>
      <xdr:col>5</xdr:col>
      <xdr:colOff>49582</xdr:colOff>
      <xdr:row>22</xdr:row>
      <xdr:rowOff>5929</xdr:rowOff>
    </xdr:from>
    <xdr:to>
      <xdr:col>7</xdr:col>
      <xdr:colOff>466725</xdr:colOff>
      <xdr:row>24</xdr:row>
      <xdr:rowOff>54050</xdr:rowOff>
    </xdr:to>
    <xdr:sp macro="" textlink="">
      <xdr:nvSpPr>
        <xdr:cNvPr id="16" name="71 Terminador">
          <a:hlinkClick xmlns:r="http://schemas.openxmlformats.org/officeDocument/2006/relationships" r:id="rId1"/>
          <a:extLst>
            <a:ext uri="{FF2B5EF4-FFF2-40B4-BE49-F238E27FC236}">
              <a16:creationId xmlns:a16="http://schemas.microsoft.com/office/drawing/2014/main" id="{00000000-0008-0000-0000-000010000000}"/>
            </a:ext>
          </a:extLst>
        </xdr:cNvPr>
        <xdr:cNvSpPr/>
      </xdr:nvSpPr>
      <xdr:spPr>
        <a:xfrm>
          <a:off x="5974132" y="3777829"/>
          <a:ext cx="1979243" cy="391021"/>
        </a:xfrm>
        <a:prstGeom prst="flowChartTermina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CO" sz="1100" b="1">
              <a:solidFill>
                <a:schemeClr val="lt1"/>
              </a:solidFill>
              <a:latin typeface="+mn-lt"/>
              <a:ea typeface="+mn-ea"/>
              <a:cs typeface="+mn-cs"/>
            </a:rPr>
            <a:t>GESTIÓN FINANCIERA</a:t>
          </a:r>
        </a:p>
      </xdr:txBody>
    </xdr:sp>
    <xdr:clientData/>
  </xdr:twoCellAnchor>
  <xdr:twoCellAnchor>
    <xdr:from>
      <xdr:col>5</xdr:col>
      <xdr:colOff>57150</xdr:colOff>
      <xdr:row>25</xdr:row>
      <xdr:rowOff>41239</xdr:rowOff>
    </xdr:from>
    <xdr:to>
      <xdr:col>7</xdr:col>
      <xdr:colOff>495300</xdr:colOff>
      <xdr:row>27</xdr:row>
      <xdr:rowOff>98390</xdr:rowOff>
    </xdr:to>
    <xdr:sp macro="" textlink="">
      <xdr:nvSpPr>
        <xdr:cNvPr id="17" name="72 Terminador">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5981700" y="4327489"/>
          <a:ext cx="2000250" cy="400051"/>
        </a:xfrm>
        <a:prstGeom prst="flowChartTermina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CO" sz="1100" b="1">
              <a:solidFill>
                <a:schemeClr val="lt1"/>
              </a:solidFill>
              <a:latin typeface="+mn-lt"/>
              <a:ea typeface="+mn-ea"/>
              <a:cs typeface="+mn-cs"/>
            </a:rPr>
            <a:t>GESTIÓN  DE RECURSOS E INFRAESTRUCTURA - TIC</a:t>
          </a:r>
        </a:p>
      </xdr:txBody>
    </xdr:sp>
    <xdr:clientData/>
  </xdr:twoCellAnchor>
  <xdr:twoCellAnchor>
    <xdr:from>
      <xdr:col>3</xdr:col>
      <xdr:colOff>435487</xdr:colOff>
      <xdr:row>0</xdr:row>
      <xdr:rowOff>167523</xdr:rowOff>
    </xdr:from>
    <xdr:to>
      <xdr:col>15</xdr:col>
      <xdr:colOff>235462</xdr:colOff>
      <xdr:row>2</xdr:row>
      <xdr:rowOff>171125</xdr:rowOff>
    </xdr:to>
    <xdr:sp macro="" textlink="">
      <xdr:nvSpPr>
        <xdr:cNvPr id="18" name="35 Conector fuera de página">
          <a:extLst>
            <a:ext uri="{FF2B5EF4-FFF2-40B4-BE49-F238E27FC236}">
              <a16:creationId xmlns:a16="http://schemas.microsoft.com/office/drawing/2014/main" id="{00000000-0008-0000-0000-000012000000}"/>
            </a:ext>
          </a:extLst>
        </xdr:cNvPr>
        <xdr:cNvSpPr/>
      </xdr:nvSpPr>
      <xdr:spPr>
        <a:xfrm>
          <a:off x="4674112" y="167523"/>
          <a:ext cx="8943975" cy="360790"/>
        </a:xfrm>
        <a:prstGeom prst="flowChartOffpageConnector">
          <a:avLst/>
        </a:prstGeom>
        <a:solidFill>
          <a:srgbClr val="002060"/>
        </a:soli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2400" b="1">
              <a:solidFill>
                <a:schemeClr val="bg1"/>
              </a:solidFill>
              <a:latin typeface="+mn-lt"/>
              <a:ea typeface="+mn-ea"/>
              <a:cs typeface="+mn-cs"/>
            </a:rPr>
            <a:t>MAPA DE PROCESOS </a:t>
          </a:r>
        </a:p>
        <a:p>
          <a:pPr marL="0" indent="0" algn="ctr"/>
          <a:r>
            <a:rPr lang="es-CO" sz="2400" b="1">
              <a:solidFill>
                <a:schemeClr val="bg1"/>
              </a:solidFill>
              <a:latin typeface="+mn-lt"/>
              <a:ea typeface="+mn-ea"/>
              <a:cs typeface="+mn-cs"/>
            </a:rPr>
            <a:t>INSTITUTO DE TRÁNSITO DEL ATLÁNTICO</a:t>
          </a:r>
        </a:p>
      </xdr:txBody>
    </xdr:sp>
    <xdr:clientData/>
  </xdr:twoCellAnchor>
  <xdr:twoCellAnchor>
    <xdr:from>
      <xdr:col>5</xdr:col>
      <xdr:colOff>12454</xdr:colOff>
      <xdr:row>4</xdr:row>
      <xdr:rowOff>61997</xdr:rowOff>
    </xdr:from>
    <xdr:to>
      <xdr:col>7</xdr:col>
      <xdr:colOff>358907</xdr:colOff>
      <xdr:row>8</xdr:row>
      <xdr:rowOff>27510</xdr:rowOff>
    </xdr:to>
    <xdr:sp macro="" textlink="">
      <xdr:nvSpPr>
        <xdr:cNvPr id="22" name="34 Rectángulo redondeado">
          <a:hlinkClick xmlns:r="http://schemas.openxmlformats.org/officeDocument/2006/relationships" r:id="rId3"/>
          <a:extLst>
            <a:ext uri="{FF2B5EF4-FFF2-40B4-BE49-F238E27FC236}">
              <a16:creationId xmlns:a16="http://schemas.microsoft.com/office/drawing/2014/main" id="{00000000-0008-0000-0000-000016000000}"/>
            </a:ext>
          </a:extLst>
        </xdr:cNvPr>
        <xdr:cNvSpPr/>
      </xdr:nvSpPr>
      <xdr:spPr>
        <a:xfrm>
          <a:off x="8461129" y="1614572"/>
          <a:ext cx="1870453" cy="727513"/>
        </a:xfrm>
        <a:prstGeom prst="roundRect">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algn="ctr"/>
          <a:r>
            <a:rPr lang="es-ES" sz="1400" b="1"/>
            <a:t>GESTIÓN</a:t>
          </a:r>
          <a:r>
            <a:rPr lang="es-ES" sz="1400" b="1" baseline="0"/>
            <a:t> </a:t>
          </a:r>
        </a:p>
        <a:p>
          <a:pPr algn="ctr"/>
          <a:r>
            <a:rPr lang="es-ES" sz="1400" b="1" baseline="0"/>
            <a:t>GERENCIAL</a:t>
          </a:r>
          <a:endParaRPr lang="es-ES" sz="1400" b="1"/>
        </a:p>
      </xdr:txBody>
    </xdr:sp>
    <xdr:clientData/>
  </xdr:twoCellAnchor>
  <xdr:twoCellAnchor>
    <xdr:from>
      <xdr:col>10</xdr:col>
      <xdr:colOff>345310</xdr:colOff>
      <xdr:row>4</xdr:row>
      <xdr:rowOff>87257</xdr:rowOff>
    </xdr:from>
    <xdr:to>
      <xdr:col>12</xdr:col>
      <xdr:colOff>600207</xdr:colOff>
      <xdr:row>8</xdr:row>
      <xdr:rowOff>52770</xdr:rowOff>
    </xdr:to>
    <xdr:sp macro="" textlink="">
      <xdr:nvSpPr>
        <xdr:cNvPr id="23" name="34 Rectángulo redondeado">
          <a:hlinkClick xmlns:r="http://schemas.openxmlformats.org/officeDocument/2006/relationships" r:id="rId4"/>
          <a:extLst>
            <a:ext uri="{FF2B5EF4-FFF2-40B4-BE49-F238E27FC236}">
              <a16:creationId xmlns:a16="http://schemas.microsoft.com/office/drawing/2014/main" id="{00000000-0008-0000-0000-000017000000}"/>
            </a:ext>
          </a:extLst>
        </xdr:cNvPr>
        <xdr:cNvSpPr/>
      </xdr:nvSpPr>
      <xdr:spPr>
        <a:xfrm>
          <a:off x="12603985" y="1639832"/>
          <a:ext cx="1778897" cy="727513"/>
        </a:xfrm>
        <a:prstGeom prst="roundRect">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ES" sz="1400" b="1">
              <a:solidFill>
                <a:schemeClr val="lt1"/>
              </a:solidFill>
              <a:latin typeface="+mn-lt"/>
              <a:ea typeface="+mn-ea"/>
              <a:cs typeface="+mn-cs"/>
            </a:rPr>
            <a:t>PLANEACIÓN</a:t>
          </a:r>
        </a:p>
      </xdr:txBody>
    </xdr:sp>
    <xdr:clientData/>
  </xdr:twoCellAnchor>
  <xdr:twoCellAnchor>
    <xdr:from>
      <xdr:col>7</xdr:col>
      <xdr:colOff>412890</xdr:colOff>
      <xdr:row>3</xdr:row>
      <xdr:rowOff>145296</xdr:rowOff>
    </xdr:from>
    <xdr:to>
      <xdr:col>10</xdr:col>
      <xdr:colOff>283738</xdr:colOff>
      <xdr:row>8</xdr:row>
      <xdr:rowOff>161440</xdr:rowOff>
    </xdr:to>
    <xdr:sp macro="" textlink="">
      <xdr:nvSpPr>
        <xdr:cNvPr id="24" name="Decisión 23">
          <a:hlinkClick xmlns:r="http://schemas.openxmlformats.org/officeDocument/2006/relationships" r:id="rId5"/>
          <a:extLst>
            <a:ext uri="{FF2B5EF4-FFF2-40B4-BE49-F238E27FC236}">
              <a16:creationId xmlns:a16="http://schemas.microsoft.com/office/drawing/2014/main" id="{00000000-0008-0000-0000-000018000000}"/>
            </a:ext>
          </a:extLst>
        </xdr:cNvPr>
        <xdr:cNvSpPr/>
      </xdr:nvSpPr>
      <xdr:spPr>
        <a:xfrm>
          <a:off x="10385565" y="1507371"/>
          <a:ext cx="2156848" cy="968644"/>
        </a:xfrm>
        <a:prstGeom prst="flowChartDecision">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defPPr>
            <a:defRPr lang="es-E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a:r>
            <a:rPr lang="es-ES" sz="1400" b="1">
              <a:solidFill>
                <a:schemeClr val="lt1"/>
              </a:solidFill>
              <a:latin typeface="+mn-lt"/>
              <a:ea typeface="+mn-ea"/>
              <a:cs typeface="+mn-cs"/>
            </a:rPr>
            <a:t>GESTIÓN COMERCIAL</a:t>
          </a:r>
        </a:p>
      </xdr:txBody>
    </xdr:sp>
    <xdr:clientData/>
  </xdr:twoCellAnchor>
  <xdr:twoCellAnchor>
    <xdr:from>
      <xdr:col>5</xdr:col>
      <xdr:colOff>96955</xdr:colOff>
      <xdr:row>14</xdr:row>
      <xdr:rowOff>14412</xdr:rowOff>
    </xdr:from>
    <xdr:to>
      <xdr:col>7</xdr:col>
      <xdr:colOff>402970</xdr:colOff>
      <xdr:row>17</xdr:row>
      <xdr:rowOff>109906</xdr:rowOff>
    </xdr:to>
    <xdr:sp macro="" textlink="">
      <xdr:nvSpPr>
        <xdr:cNvPr id="25" name="34 Rectángulo redondeado">
          <a:hlinkClick xmlns:r="http://schemas.openxmlformats.org/officeDocument/2006/relationships" r:id="rId6"/>
          <a:extLst>
            <a:ext uri="{FF2B5EF4-FFF2-40B4-BE49-F238E27FC236}">
              <a16:creationId xmlns:a16="http://schemas.microsoft.com/office/drawing/2014/main" id="{00000000-0008-0000-0000-000019000000}"/>
            </a:ext>
          </a:extLst>
        </xdr:cNvPr>
        <xdr:cNvSpPr/>
      </xdr:nvSpPr>
      <xdr:spPr>
        <a:xfrm>
          <a:off x="8545630" y="3471987"/>
          <a:ext cx="1830015" cy="666994"/>
        </a:xfrm>
        <a:prstGeom prst="roundRect">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algn="ctr"/>
          <a:r>
            <a:rPr lang="es-ES" sz="1200" b="1"/>
            <a:t>REGISTRO DE TRAMITES</a:t>
          </a:r>
        </a:p>
      </xdr:txBody>
    </xdr:sp>
    <xdr:clientData/>
  </xdr:twoCellAnchor>
  <xdr:twoCellAnchor>
    <xdr:from>
      <xdr:col>10</xdr:col>
      <xdr:colOff>267928</xdr:colOff>
      <xdr:row>14</xdr:row>
      <xdr:rowOff>26624</xdr:rowOff>
    </xdr:from>
    <xdr:to>
      <xdr:col>12</xdr:col>
      <xdr:colOff>573943</xdr:colOff>
      <xdr:row>17</xdr:row>
      <xdr:rowOff>122118</xdr:rowOff>
    </xdr:to>
    <xdr:sp macro="" textlink="">
      <xdr:nvSpPr>
        <xdr:cNvPr id="26" name="34 Rectángulo redondeado">
          <a:hlinkClick xmlns:r="http://schemas.openxmlformats.org/officeDocument/2006/relationships" r:id="rId7"/>
          <a:extLst>
            <a:ext uri="{FF2B5EF4-FFF2-40B4-BE49-F238E27FC236}">
              <a16:creationId xmlns:a16="http://schemas.microsoft.com/office/drawing/2014/main" id="{00000000-0008-0000-0000-00001A000000}"/>
            </a:ext>
          </a:extLst>
        </xdr:cNvPr>
        <xdr:cNvSpPr/>
      </xdr:nvSpPr>
      <xdr:spPr>
        <a:xfrm>
          <a:off x="12526603" y="3484199"/>
          <a:ext cx="1830015" cy="666994"/>
        </a:xfrm>
        <a:prstGeom prst="roundRect">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ES" sz="1200" b="1">
              <a:solidFill>
                <a:schemeClr val="lt1"/>
              </a:solidFill>
              <a:latin typeface="+mn-lt"/>
              <a:ea typeface="+mn-ea"/>
              <a:cs typeface="+mn-cs"/>
            </a:rPr>
            <a:t>REEDUCACIÓN AL CONDUCTOR</a:t>
          </a:r>
        </a:p>
      </xdr:txBody>
    </xdr:sp>
    <xdr:clientData/>
  </xdr:twoCellAnchor>
  <xdr:twoCellAnchor>
    <xdr:from>
      <xdr:col>7</xdr:col>
      <xdr:colOff>548782</xdr:colOff>
      <xdr:row>10</xdr:row>
      <xdr:rowOff>26141</xdr:rowOff>
    </xdr:from>
    <xdr:to>
      <xdr:col>10</xdr:col>
      <xdr:colOff>97682</xdr:colOff>
      <xdr:row>13</xdr:row>
      <xdr:rowOff>112110</xdr:rowOff>
    </xdr:to>
    <xdr:sp macro="" textlink="">
      <xdr:nvSpPr>
        <xdr:cNvPr id="27" name="34 Rectángulo redondeado">
          <a:hlinkClick xmlns:r="http://schemas.openxmlformats.org/officeDocument/2006/relationships" r:id="rId8"/>
          <a:extLst>
            <a:ext uri="{FF2B5EF4-FFF2-40B4-BE49-F238E27FC236}">
              <a16:creationId xmlns:a16="http://schemas.microsoft.com/office/drawing/2014/main" id="{00000000-0008-0000-0000-00001B000000}"/>
            </a:ext>
          </a:extLst>
        </xdr:cNvPr>
        <xdr:cNvSpPr/>
      </xdr:nvSpPr>
      <xdr:spPr>
        <a:xfrm>
          <a:off x="10521457" y="2721716"/>
          <a:ext cx="1834900" cy="657469"/>
        </a:xfrm>
        <a:prstGeom prst="roundRect">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ES" sz="1200" b="1">
              <a:solidFill>
                <a:schemeClr val="lt1"/>
              </a:solidFill>
              <a:latin typeface="+mn-lt"/>
              <a:ea typeface="+mn-ea"/>
              <a:cs typeface="+mn-cs"/>
            </a:rPr>
            <a:t>EDUCACIÓN</a:t>
          </a:r>
          <a:r>
            <a:rPr lang="es-ES" sz="1200" b="1" baseline="0">
              <a:solidFill>
                <a:schemeClr val="lt1"/>
              </a:solidFill>
              <a:latin typeface="+mn-lt"/>
              <a:ea typeface="+mn-ea"/>
              <a:cs typeface="+mn-cs"/>
            </a:rPr>
            <a:t> Y SEGURIDAD VIAL</a:t>
          </a:r>
          <a:endParaRPr lang="es-ES" sz="1200" b="1">
            <a:solidFill>
              <a:schemeClr val="lt1"/>
            </a:solidFill>
            <a:latin typeface="+mn-lt"/>
            <a:ea typeface="+mn-ea"/>
            <a:cs typeface="+mn-cs"/>
          </a:endParaRPr>
        </a:p>
      </xdr:txBody>
    </xdr:sp>
    <xdr:clientData/>
  </xdr:twoCellAnchor>
  <xdr:twoCellAnchor>
    <xdr:from>
      <xdr:col>7</xdr:col>
      <xdr:colOff>548793</xdr:colOff>
      <xdr:row>17</xdr:row>
      <xdr:rowOff>63258</xdr:rowOff>
    </xdr:from>
    <xdr:to>
      <xdr:col>10</xdr:col>
      <xdr:colOff>97693</xdr:colOff>
      <xdr:row>20</xdr:row>
      <xdr:rowOff>158752</xdr:rowOff>
    </xdr:to>
    <xdr:sp macro="" textlink="">
      <xdr:nvSpPr>
        <xdr:cNvPr id="28" name="34 Rectángulo redondeado">
          <a:hlinkClick xmlns:r="http://schemas.openxmlformats.org/officeDocument/2006/relationships" r:id="rId9"/>
          <a:extLst>
            <a:ext uri="{FF2B5EF4-FFF2-40B4-BE49-F238E27FC236}">
              <a16:creationId xmlns:a16="http://schemas.microsoft.com/office/drawing/2014/main" id="{00000000-0008-0000-0000-00001C000000}"/>
            </a:ext>
          </a:extLst>
        </xdr:cNvPr>
        <xdr:cNvSpPr/>
      </xdr:nvSpPr>
      <xdr:spPr>
        <a:xfrm>
          <a:off x="10521468" y="4092333"/>
          <a:ext cx="1834900" cy="666994"/>
        </a:xfrm>
        <a:prstGeom prst="roundRect">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ES" sz="1200" b="1">
              <a:solidFill>
                <a:schemeClr val="lt1"/>
              </a:solidFill>
              <a:latin typeface="+mn-lt"/>
              <a:ea typeface="+mn-ea"/>
              <a:cs typeface="+mn-cs"/>
            </a:rPr>
            <a:t>CONTRAVENCIONES</a:t>
          </a:r>
        </a:p>
      </xdr:txBody>
    </xdr:sp>
    <xdr:clientData/>
  </xdr:twoCellAnchor>
  <xdr:twoCellAnchor>
    <xdr:from>
      <xdr:col>10</xdr:col>
      <xdr:colOff>485775</xdr:colOff>
      <xdr:row>22</xdr:row>
      <xdr:rowOff>5929</xdr:rowOff>
    </xdr:from>
    <xdr:to>
      <xdr:col>12</xdr:col>
      <xdr:colOff>709249</xdr:colOff>
      <xdr:row>24</xdr:row>
      <xdr:rowOff>54050</xdr:rowOff>
    </xdr:to>
    <xdr:sp macro="" textlink="">
      <xdr:nvSpPr>
        <xdr:cNvPr id="29" name="71 Terminador">
          <a:hlinkClick xmlns:r="http://schemas.openxmlformats.org/officeDocument/2006/relationships" r:id="rId10"/>
          <a:extLst>
            <a:ext uri="{FF2B5EF4-FFF2-40B4-BE49-F238E27FC236}">
              <a16:creationId xmlns:a16="http://schemas.microsoft.com/office/drawing/2014/main" id="{00000000-0008-0000-0000-00001D000000}"/>
            </a:ext>
          </a:extLst>
        </xdr:cNvPr>
        <xdr:cNvSpPr/>
      </xdr:nvSpPr>
      <xdr:spPr>
        <a:xfrm>
          <a:off x="10315575" y="3777829"/>
          <a:ext cx="1785574" cy="391021"/>
        </a:xfrm>
        <a:prstGeom prst="flowChartTermina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CO" sz="1100" b="1">
              <a:solidFill>
                <a:schemeClr val="lt1"/>
              </a:solidFill>
              <a:latin typeface="+mn-lt"/>
              <a:ea typeface="+mn-ea"/>
              <a:cs typeface="+mn-cs"/>
            </a:rPr>
            <a:t>SOPORTE JURIDICO</a:t>
          </a:r>
        </a:p>
      </xdr:txBody>
    </xdr:sp>
    <xdr:clientData/>
  </xdr:twoCellAnchor>
  <xdr:twoCellAnchor>
    <xdr:from>
      <xdr:col>10</xdr:col>
      <xdr:colOff>495300</xdr:colOff>
      <xdr:row>25</xdr:row>
      <xdr:rowOff>41239</xdr:rowOff>
    </xdr:from>
    <xdr:to>
      <xdr:col>12</xdr:col>
      <xdr:colOff>696305</xdr:colOff>
      <xdr:row>27</xdr:row>
      <xdr:rowOff>98390</xdr:rowOff>
    </xdr:to>
    <xdr:sp macro="" textlink="">
      <xdr:nvSpPr>
        <xdr:cNvPr id="30" name="72 Terminador">
          <a:hlinkClick xmlns:r="http://schemas.openxmlformats.org/officeDocument/2006/relationships" r:id="rId11"/>
          <a:extLst>
            <a:ext uri="{FF2B5EF4-FFF2-40B4-BE49-F238E27FC236}">
              <a16:creationId xmlns:a16="http://schemas.microsoft.com/office/drawing/2014/main" id="{00000000-0008-0000-0000-00001E000000}"/>
            </a:ext>
          </a:extLst>
        </xdr:cNvPr>
        <xdr:cNvSpPr/>
      </xdr:nvSpPr>
      <xdr:spPr>
        <a:xfrm>
          <a:off x="10325100" y="4327489"/>
          <a:ext cx="1763105" cy="400051"/>
        </a:xfrm>
        <a:prstGeom prst="flowChartTermina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CO" sz="1100" b="1">
              <a:solidFill>
                <a:schemeClr val="lt1"/>
              </a:solidFill>
              <a:latin typeface="+mn-lt"/>
              <a:ea typeface="+mn-ea"/>
              <a:cs typeface="+mn-cs"/>
            </a:rPr>
            <a:t>GESTIÓN  DOCUMENTAL</a:t>
          </a:r>
        </a:p>
      </xdr:txBody>
    </xdr:sp>
    <xdr:clientData/>
  </xdr:twoCellAnchor>
  <xdr:twoCellAnchor>
    <xdr:from>
      <xdr:col>7</xdr:col>
      <xdr:colOff>674323</xdr:colOff>
      <xdr:row>22</xdr:row>
      <xdr:rowOff>111998</xdr:rowOff>
    </xdr:from>
    <xdr:to>
      <xdr:col>10</xdr:col>
      <xdr:colOff>257175</xdr:colOff>
      <xdr:row>24</xdr:row>
      <xdr:rowOff>169149</xdr:rowOff>
    </xdr:to>
    <xdr:sp macro="" textlink="">
      <xdr:nvSpPr>
        <xdr:cNvPr id="31" name="71 Terminador">
          <a:hlinkClick xmlns:r="http://schemas.openxmlformats.org/officeDocument/2006/relationships" r:id="rId12"/>
          <a:extLst>
            <a:ext uri="{FF2B5EF4-FFF2-40B4-BE49-F238E27FC236}">
              <a16:creationId xmlns:a16="http://schemas.microsoft.com/office/drawing/2014/main" id="{00000000-0008-0000-0000-00001F000000}"/>
            </a:ext>
          </a:extLst>
        </xdr:cNvPr>
        <xdr:cNvSpPr/>
      </xdr:nvSpPr>
      <xdr:spPr>
        <a:xfrm>
          <a:off x="8160973" y="3883898"/>
          <a:ext cx="1926002" cy="400051"/>
        </a:xfrm>
        <a:prstGeom prst="flowChartTermina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CO" sz="1100" b="1">
              <a:solidFill>
                <a:schemeClr val="lt1"/>
              </a:solidFill>
              <a:latin typeface="+mn-lt"/>
              <a:ea typeface="+mn-ea"/>
              <a:cs typeface="+mn-cs"/>
            </a:rPr>
            <a:t>GESTIÓN DEL TALENTO HUMANO</a:t>
          </a:r>
        </a:p>
      </xdr:txBody>
    </xdr:sp>
    <xdr:clientData/>
  </xdr:twoCellAnchor>
  <xdr:twoCellAnchor>
    <xdr:from>
      <xdr:col>4</xdr:col>
      <xdr:colOff>488462</xdr:colOff>
      <xdr:row>28</xdr:row>
      <xdr:rowOff>63568</xdr:rowOff>
    </xdr:from>
    <xdr:to>
      <xdr:col>13</xdr:col>
      <xdr:colOff>293077</xdr:colOff>
      <xdr:row>32</xdr:row>
      <xdr:rowOff>87575</xdr:rowOff>
    </xdr:to>
    <xdr:sp macro="" textlink="">
      <xdr:nvSpPr>
        <xdr:cNvPr id="32" name="4 Trapecio">
          <a:hlinkClick xmlns:r="http://schemas.openxmlformats.org/officeDocument/2006/relationships" r:id="rId13"/>
          <a:extLst>
            <a:ext uri="{FF2B5EF4-FFF2-40B4-BE49-F238E27FC236}">
              <a16:creationId xmlns:a16="http://schemas.microsoft.com/office/drawing/2014/main" id="{00000000-0008-0000-0000-000020000000}"/>
            </a:ext>
          </a:extLst>
        </xdr:cNvPr>
        <xdr:cNvSpPr/>
      </xdr:nvSpPr>
      <xdr:spPr>
        <a:xfrm rot="10800000">
          <a:off x="8175137" y="6188143"/>
          <a:ext cx="6662615" cy="786007"/>
        </a:xfrm>
        <a:prstGeom prst="trapezoid">
          <a:avLst/>
        </a:prstGeom>
        <a:gradFill flip="none" rotWithShape="1">
          <a:gsLst>
            <a:gs pos="63000">
              <a:srgbClr val="002060"/>
            </a:gs>
            <a:gs pos="24000">
              <a:schemeClr val="accent1">
                <a:lumMod val="45000"/>
                <a:lumOff val="55000"/>
              </a:schemeClr>
            </a:gs>
            <a:gs pos="40000">
              <a:schemeClr val="accent1">
                <a:lumMod val="45000"/>
                <a:lumOff val="55000"/>
              </a:schemeClr>
            </a:gs>
            <a:gs pos="0">
              <a:schemeClr val="accent1">
                <a:lumMod val="30000"/>
                <a:lumOff val="70000"/>
              </a:schemeClr>
            </a:gs>
          </a:gsLst>
          <a:path path="circle">
            <a:fillToRect l="50000" t="50000" r="50000" b="50000"/>
          </a:path>
          <a:tileRect/>
        </a:gra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ES"/>
        </a:p>
      </xdr:txBody>
    </xdr:sp>
    <xdr:clientData/>
  </xdr:twoCellAnchor>
  <xdr:twoCellAnchor>
    <xdr:from>
      <xdr:col>6</xdr:col>
      <xdr:colOff>708270</xdr:colOff>
      <xdr:row>29</xdr:row>
      <xdr:rowOff>66726</xdr:rowOff>
    </xdr:from>
    <xdr:to>
      <xdr:col>11</xdr:col>
      <xdr:colOff>24422</xdr:colOff>
      <xdr:row>31</xdr:row>
      <xdr:rowOff>122221</xdr:rowOff>
    </xdr:to>
    <xdr:sp macro="" textlink="">
      <xdr:nvSpPr>
        <xdr:cNvPr id="33" name="71 Terminador">
          <a:hlinkClick xmlns:r="http://schemas.openxmlformats.org/officeDocument/2006/relationships" r:id="rId14"/>
          <a:extLst>
            <a:ext uri="{FF2B5EF4-FFF2-40B4-BE49-F238E27FC236}">
              <a16:creationId xmlns:a16="http://schemas.microsoft.com/office/drawing/2014/main" id="{00000000-0008-0000-0000-000021000000}"/>
            </a:ext>
          </a:extLst>
        </xdr:cNvPr>
        <xdr:cNvSpPr/>
      </xdr:nvSpPr>
      <xdr:spPr>
        <a:xfrm>
          <a:off x="9918945" y="6381801"/>
          <a:ext cx="3126152" cy="436495"/>
        </a:xfrm>
        <a:prstGeom prst="flowChartTermina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CO" sz="1100" b="1">
              <a:solidFill>
                <a:schemeClr val="lt1"/>
              </a:solidFill>
              <a:latin typeface="+mn-lt"/>
              <a:ea typeface="+mn-ea"/>
              <a:cs typeface="+mn-cs"/>
            </a:rPr>
            <a:t>EVALUACIÓN</a:t>
          </a:r>
          <a:r>
            <a:rPr lang="es-CO" sz="1100" b="1" baseline="0">
              <a:solidFill>
                <a:schemeClr val="lt1"/>
              </a:solidFill>
              <a:latin typeface="+mn-lt"/>
              <a:ea typeface="+mn-ea"/>
              <a:cs typeface="+mn-cs"/>
            </a:rPr>
            <a:t> Y CONTROL</a:t>
          </a:r>
          <a:endParaRPr lang="es-CO" sz="1100" b="1">
            <a:solidFill>
              <a:schemeClr val="lt1"/>
            </a:solidFill>
            <a:latin typeface="+mn-lt"/>
            <a:ea typeface="+mn-ea"/>
            <a:cs typeface="+mn-cs"/>
          </a:endParaRPr>
        </a:p>
      </xdr:txBody>
    </xdr:sp>
    <xdr:clientData/>
  </xdr:twoCellAnchor>
  <xdr:twoCellAnchor editAs="oneCell">
    <xdr:from>
      <xdr:col>1</xdr:col>
      <xdr:colOff>726282</xdr:colOff>
      <xdr:row>11</xdr:row>
      <xdr:rowOff>0</xdr:rowOff>
    </xdr:from>
    <xdr:to>
      <xdr:col>3</xdr:col>
      <xdr:colOff>642937</xdr:colOff>
      <xdr:row>20</xdr:row>
      <xdr:rowOff>207</xdr:rowOff>
    </xdr:to>
    <xdr:pic>
      <xdr:nvPicPr>
        <xdr:cNvPr id="34" name="Picture 13">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rcRect r="12091"/>
        <a:stretch>
          <a:fillRect/>
        </a:stretch>
      </xdr:blipFill>
      <xdr:spPr bwMode="auto">
        <a:xfrm>
          <a:off x="2059782" y="1964531"/>
          <a:ext cx="2821780" cy="16049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269081</xdr:colOff>
      <xdr:row>9</xdr:row>
      <xdr:rowOff>80962</xdr:rowOff>
    </xdr:from>
    <xdr:to>
      <xdr:col>18</xdr:col>
      <xdr:colOff>250031</xdr:colOff>
      <xdr:row>20</xdr:row>
      <xdr:rowOff>116681</xdr:rowOff>
    </xdr:to>
    <xdr:pic>
      <xdr:nvPicPr>
        <xdr:cNvPr id="35" name="Picture 14">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2889706" y="1688306"/>
          <a:ext cx="3028950" cy="2000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166687</xdr:colOff>
      <xdr:row>20</xdr:row>
      <xdr:rowOff>13415</xdr:rowOff>
    </xdr:from>
    <xdr:to>
      <xdr:col>4</xdr:col>
      <xdr:colOff>647219</xdr:colOff>
      <xdr:row>26</xdr:row>
      <xdr:rowOff>98896</xdr:rowOff>
    </xdr:to>
    <xdr:sp macro="" textlink="">
      <xdr:nvSpPr>
        <xdr:cNvPr id="55" name="CuadroTexto 54">
          <a:extLst>
            <a:ext uri="{FF2B5EF4-FFF2-40B4-BE49-F238E27FC236}">
              <a16:creationId xmlns:a16="http://schemas.microsoft.com/office/drawing/2014/main" id="{00000000-0008-0000-0000-000037000000}"/>
            </a:ext>
          </a:extLst>
        </xdr:cNvPr>
        <xdr:cNvSpPr txBox="1"/>
      </xdr:nvSpPr>
      <xdr:spPr>
        <a:xfrm>
          <a:off x="1500187" y="3585290"/>
          <a:ext cx="4147657" cy="1157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400" b="1"/>
            <a:t>Los</a:t>
          </a:r>
          <a:r>
            <a:rPr lang="es-ES" sz="1400" b="1" baseline="0"/>
            <a:t> derechos, solicitudes y necesidades por atender y satisfacer de manera transparente, oportuna y acertada expuestas por nuestros usuarios y la comunidad en general que este en contacto con el ITA</a:t>
          </a:r>
          <a:endParaRPr lang="es-ES" sz="1400" b="1"/>
        </a:p>
      </xdr:txBody>
    </xdr:sp>
    <xdr:clientData/>
  </xdr:twoCellAnchor>
  <xdr:twoCellAnchor>
    <xdr:from>
      <xdr:col>13</xdr:col>
      <xdr:colOff>583405</xdr:colOff>
      <xdr:row>20</xdr:row>
      <xdr:rowOff>48847</xdr:rowOff>
    </xdr:from>
    <xdr:to>
      <xdr:col>18</xdr:col>
      <xdr:colOff>583454</xdr:colOff>
      <xdr:row>29</xdr:row>
      <xdr:rowOff>1</xdr:rowOff>
    </xdr:to>
    <xdr:sp macro="" textlink="">
      <xdr:nvSpPr>
        <xdr:cNvPr id="56" name="CuadroTexto 55">
          <a:extLst>
            <a:ext uri="{FF2B5EF4-FFF2-40B4-BE49-F238E27FC236}">
              <a16:creationId xmlns:a16="http://schemas.microsoft.com/office/drawing/2014/main" id="{00000000-0008-0000-0000-000038000000}"/>
            </a:ext>
          </a:extLst>
        </xdr:cNvPr>
        <xdr:cNvSpPr txBox="1"/>
      </xdr:nvSpPr>
      <xdr:spPr>
        <a:xfrm>
          <a:off x="12442030" y="3620722"/>
          <a:ext cx="3810049" cy="1558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400" b="1"/>
            <a:t>En</a:t>
          </a:r>
          <a:r>
            <a:rPr lang="es-ES" sz="1400" b="1" baseline="0"/>
            <a:t> el ITA, entregamos </a:t>
          </a:r>
          <a:r>
            <a:rPr lang="es-ES" sz="1400" b="1" baseline="0">
              <a:solidFill>
                <a:srgbClr val="FF0000"/>
              </a:solidFill>
            </a:rPr>
            <a:t>Resultados</a:t>
          </a:r>
          <a:r>
            <a:rPr lang="es-ES" sz="1400" b="1" baseline="0"/>
            <a:t> que estén alineados a nuestro Plan Estratégico y resuelvan las necesidades y solicitudes de nuestros usuarios y comunidad en general con la integridad y la calidad en el servicio que estamos reflejando en nuestro actuar diario.</a:t>
          </a:r>
          <a:endParaRPr lang="es-ES" sz="1400" b="1"/>
        </a:p>
      </xdr:txBody>
    </xdr:sp>
    <xdr:clientData/>
  </xdr:twoCellAnchor>
  <xdr:twoCellAnchor>
    <xdr:from>
      <xdr:col>1</xdr:col>
      <xdr:colOff>3083517</xdr:colOff>
      <xdr:row>3</xdr:row>
      <xdr:rowOff>32288</xdr:rowOff>
    </xdr:from>
    <xdr:to>
      <xdr:col>3</xdr:col>
      <xdr:colOff>468179</xdr:colOff>
      <xdr:row>9</xdr:row>
      <xdr:rowOff>16144</xdr:rowOff>
    </xdr:to>
    <xdr:sp macro="" textlink="">
      <xdr:nvSpPr>
        <xdr:cNvPr id="59" name="Flecha doblada 58">
          <a:extLst>
            <a:ext uri="{FF2B5EF4-FFF2-40B4-BE49-F238E27FC236}">
              <a16:creationId xmlns:a16="http://schemas.microsoft.com/office/drawing/2014/main" id="{00000000-0008-0000-0000-00003B000000}"/>
            </a:ext>
          </a:extLst>
        </xdr:cNvPr>
        <xdr:cNvSpPr/>
      </xdr:nvSpPr>
      <xdr:spPr bwMode="auto">
        <a:xfrm>
          <a:off x="5645742" y="1394363"/>
          <a:ext cx="1747112" cy="1126856"/>
        </a:xfrm>
        <a:prstGeom prst="bentArrow">
          <a:avLst/>
        </a:prstGeom>
        <a:gradFill flip="none" rotWithShape="1">
          <a:gsLst>
            <a:gs pos="63000">
              <a:srgbClr val="002060"/>
            </a:gs>
            <a:gs pos="24000">
              <a:schemeClr val="accent1">
                <a:lumMod val="45000"/>
                <a:lumOff val="55000"/>
              </a:schemeClr>
            </a:gs>
            <a:gs pos="40000">
              <a:schemeClr val="accent1">
                <a:lumMod val="45000"/>
                <a:lumOff val="55000"/>
              </a:schemeClr>
            </a:gs>
            <a:gs pos="0">
              <a:schemeClr val="accent1">
                <a:lumMod val="30000"/>
                <a:lumOff val="70000"/>
              </a:schemeClr>
            </a:gs>
          </a:gsLst>
          <a:path path="circle">
            <a:fillToRect l="50000" t="50000" r="50000" b="50000"/>
          </a:path>
          <a:tileRect/>
        </a:gra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ES"/>
        </a:p>
      </xdr:txBody>
    </xdr:sp>
    <xdr:clientData/>
  </xdr:twoCellAnchor>
  <xdr:twoCellAnchor>
    <xdr:from>
      <xdr:col>14</xdr:col>
      <xdr:colOff>96865</xdr:colOff>
      <xdr:row>3</xdr:row>
      <xdr:rowOff>80720</xdr:rowOff>
    </xdr:from>
    <xdr:to>
      <xdr:col>16</xdr:col>
      <xdr:colOff>330952</xdr:colOff>
      <xdr:row>9</xdr:row>
      <xdr:rowOff>40360</xdr:rowOff>
    </xdr:to>
    <xdr:sp macro="" textlink="">
      <xdr:nvSpPr>
        <xdr:cNvPr id="60" name="Flecha doblada 59">
          <a:extLst>
            <a:ext uri="{FF2B5EF4-FFF2-40B4-BE49-F238E27FC236}">
              <a16:creationId xmlns:a16="http://schemas.microsoft.com/office/drawing/2014/main" id="{00000000-0008-0000-0000-00003C000000}"/>
            </a:ext>
          </a:extLst>
        </xdr:cNvPr>
        <xdr:cNvSpPr/>
      </xdr:nvSpPr>
      <xdr:spPr bwMode="auto">
        <a:xfrm rot="5400000">
          <a:off x="15731264" y="1115071"/>
          <a:ext cx="1102640" cy="1758087"/>
        </a:xfrm>
        <a:prstGeom prst="bentArrow">
          <a:avLst/>
        </a:prstGeom>
        <a:gradFill flip="none" rotWithShape="1">
          <a:gsLst>
            <a:gs pos="63000">
              <a:srgbClr val="002060"/>
            </a:gs>
            <a:gs pos="24000">
              <a:schemeClr val="accent1">
                <a:lumMod val="45000"/>
                <a:lumOff val="55000"/>
              </a:schemeClr>
            </a:gs>
            <a:gs pos="40000">
              <a:schemeClr val="accent1">
                <a:lumMod val="45000"/>
                <a:lumOff val="55000"/>
              </a:schemeClr>
            </a:gs>
            <a:gs pos="0">
              <a:schemeClr val="accent1">
                <a:lumMod val="30000"/>
                <a:lumOff val="70000"/>
              </a:schemeClr>
            </a:gs>
          </a:gsLst>
          <a:path path="circle">
            <a:fillToRect l="50000" t="50000" r="50000" b="50000"/>
          </a:path>
          <a:tileRect/>
        </a:gra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ES"/>
        </a:p>
      </xdr:txBody>
    </xdr:sp>
    <xdr:clientData/>
  </xdr:twoCellAnchor>
  <xdr:twoCellAnchor>
    <xdr:from>
      <xdr:col>1</xdr:col>
      <xdr:colOff>3140025</xdr:colOff>
      <xdr:row>26</xdr:row>
      <xdr:rowOff>56506</xdr:rowOff>
    </xdr:from>
    <xdr:to>
      <xdr:col>3</xdr:col>
      <xdr:colOff>548904</xdr:colOff>
      <xdr:row>31</xdr:row>
      <xdr:rowOff>96865</xdr:rowOff>
    </xdr:to>
    <xdr:sp macro="" textlink="">
      <xdr:nvSpPr>
        <xdr:cNvPr id="61" name="Flecha doblada 60">
          <a:extLst>
            <a:ext uri="{FF2B5EF4-FFF2-40B4-BE49-F238E27FC236}">
              <a16:creationId xmlns:a16="http://schemas.microsoft.com/office/drawing/2014/main" id="{00000000-0008-0000-0000-00003D000000}"/>
            </a:ext>
          </a:extLst>
        </xdr:cNvPr>
        <xdr:cNvSpPr/>
      </xdr:nvSpPr>
      <xdr:spPr bwMode="auto">
        <a:xfrm rot="16200000">
          <a:off x="6091485" y="5410846"/>
          <a:ext cx="992859" cy="1771329"/>
        </a:xfrm>
        <a:prstGeom prst="bentArrow">
          <a:avLst/>
        </a:prstGeom>
        <a:gradFill flip="none" rotWithShape="1">
          <a:gsLst>
            <a:gs pos="63000">
              <a:srgbClr val="002060"/>
            </a:gs>
            <a:gs pos="24000">
              <a:schemeClr val="accent1">
                <a:lumMod val="45000"/>
                <a:lumOff val="55000"/>
              </a:schemeClr>
            </a:gs>
            <a:gs pos="40000">
              <a:schemeClr val="accent1">
                <a:lumMod val="45000"/>
                <a:lumOff val="55000"/>
              </a:schemeClr>
            </a:gs>
            <a:gs pos="0">
              <a:schemeClr val="accent1">
                <a:lumMod val="30000"/>
                <a:lumOff val="70000"/>
              </a:schemeClr>
            </a:gs>
          </a:gsLst>
          <a:path path="circle">
            <a:fillToRect l="50000" t="50000" r="50000" b="50000"/>
          </a:path>
          <a:tileRect/>
        </a:gra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ES"/>
        </a:p>
      </xdr:txBody>
    </xdr:sp>
    <xdr:clientData/>
  </xdr:twoCellAnchor>
  <xdr:twoCellAnchor>
    <xdr:from>
      <xdr:col>14</xdr:col>
      <xdr:colOff>165592</xdr:colOff>
      <xdr:row>27</xdr:row>
      <xdr:rowOff>165823</xdr:rowOff>
    </xdr:from>
    <xdr:to>
      <xdr:col>16</xdr:col>
      <xdr:colOff>173665</xdr:colOff>
      <xdr:row>32</xdr:row>
      <xdr:rowOff>150372</xdr:rowOff>
    </xdr:to>
    <xdr:sp macro="" textlink="">
      <xdr:nvSpPr>
        <xdr:cNvPr id="62" name="Flecha doblada 61">
          <a:extLst>
            <a:ext uri="{FF2B5EF4-FFF2-40B4-BE49-F238E27FC236}">
              <a16:creationId xmlns:a16="http://schemas.microsoft.com/office/drawing/2014/main" id="{00000000-0008-0000-0000-00003E000000}"/>
            </a:ext>
          </a:extLst>
        </xdr:cNvPr>
        <xdr:cNvSpPr/>
      </xdr:nvSpPr>
      <xdr:spPr bwMode="auto">
        <a:xfrm rot="10800000">
          <a:off x="12793021" y="4941930"/>
          <a:ext cx="1532073" cy="869013"/>
        </a:xfrm>
        <a:prstGeom prst="bentArrow">
          <a:avLst/>
        </a:prstGeom>
        <a:gradFill flip="none" rotWithShape="1">
          <a:gsLst>
            <a:gs pos="63000">
              <a:srgbClr val="002060"/>
            </a:gs>
            <a:gs pos="24000">
              <a:schemeClr val="accent1">
                <a:lumMod val="45000"/>
                <a:lumOff val="55000"/>
              </a:schemeClr>
            </a:gs>
            <a:gs pos="40000">
              <a:schemeClr val="accent1">
                <a:lumMod val="45000"/>
                <a:lumOff val="55000"/>
              </a:schemeClr>
            </a:gs>
            <a:gs pos="0">
              <a:schemeClr val="accent1">
                <a:lumMod val="30000"/>
                <a:lumOff val="70000"/>
              </a:schemeClr>
            </a:gs>
          </a:gsLst>
          <a:path path="circle">
            <a:fillToRect l="50000" t="50000" r="50000" b="50000"/>
          </a:path>
          <a:tileRect/>
        </a:gra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ES"/>
        </a:p>
      </xdr:txBody>
    </xdr:sp>
    <xdr:clientData/>
  </xdr:twoCellAnchor>
  <xdr:twoCellAnchor>
    <xdr:from>
      <xdr:col>1</xdr:col>
      <xdr:colOff>2090738</xdr:colOff>
      <xdr:row>3</xdr:row>
      <xdr:rowOff>78621</xdr:rowOff>
    </xdr:from>
    <xdr:to>
      <xdr:col>2</xdr:col>
      <xdr:colOff>438150</xdr:colOff>
      <xdr:row>6</xdr:row>
      <xdr:rowOff>66674</xdr:rowOff>
    </xdr:to>
    <xdr:sp macro="" textlink="">
      <xdr:nvSpPr>
        <xdr:cNvPr id="63" name="Conector 62">
          <a:extLst>
            <a:ext uri="{FF2B5EF4-FFF2-40B4-BE49-F238E27FC236}">
              <a16:creationId xmlns:a16="http://schemas.microsoft.com/office/drawing/2014/main" id="{00000000-0008-0000-0000-00003F000000}"/>
            </a:ext>
          </a:extLst>
        </xdr:cNvPr>
        <xdr:cNvSpPr/>
      </xdr:nvSpPr>
      <xdr:spPr bwMode="auto">
        <a:xfrm>
          <a:off x="3462338" y="592971"/>
          <a:ext cx="557212" cy="502403"/>
        </a:xfrm>
        <a:prstGeom prst="flowChartConnec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ES" sz="2400" b="1">
              <a:solidFill>
                <a:schemeClr val="lt1"/>
              </a:solidFill>
              <a:latin typeface="+mn-lt"/>
              <a:ea typeface="+mn-ea"/>
              <a:cs typeface="+mn-cs"/>
            </a:rPr>
            <a:t>P</a:t>
          </a:r>
        </a:p>
      </xdr:txBody>
    </xdr:sp>
    <xdr:clientData/>
  </xdr:twoCellAnchor>
  <xdr:twoCellAnchor>
    <xdr:from>
      <xdr:col>2</xdr:col>
      <xdr:colOff>38486</xdr:colOff>
      <xdr:row>28</xdr:row>
      <xdr:rowOff>170966</xdr:rowOff>
    </xdr:from>
    <xdr:to>
      <xdr:col>2</xdr:col>
      <xdr:colOff>538564</xdr:colOff>
      <xdr:row>32</xdr:row>
      <xdr:rowOff>9525</xdr:rowOff>
    </xdr:to>
    <xdr:sp macro="" textlink="">
      <xdr:nvSpPr>
        <xdr:cNvPr id="64" name="Conector 63">
          <a:extLst>
            <a:ext uri="{FF2B5EF4-FFF2-40B4-BE49-F238E27FC236}">
              <a16:creationId xmlns:a16="http://schemas.microsoft.com/office/drawing/2014/main" id="{00000000-0008-0000-0000-000040000000}"/>
            </a:ext>
          </a:extLst>
        </xdr:cNvPr>
        <xdr:cNvSpPr/>
      </xdr:nvSpPr>
      <xdr:spPr bwMode="auto">
        <a:xfrm>
          <a:off x="3619886" y="4971566"/>
          <a:ext cx="500078" cy="524359"/>
        </a:xfrm>
        <a:prstGeom prst="flowChartConnec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ES" sz="2400" b="1">
              <a:solidFill>
                <a:schemeClr val="lt1"/>
              </a:solidFill>
              <a:latin typeface="+mn-lt"/>
              <a:ea typeface="+mn-ea"/>
              <a:cs typeface="+mn-cs"/>
            </a:rPr>
            <a:t>A</a:t>
          </a:r>
        </a:p>
      </xdr:txBody>
    </xdr:sp>
    <xdr:clientData/>
  </xdr:twoCellAnchor>
  <xdr:twoCellAnchor>
    <xdr:from>
      <xdr:col>15</xdr:col>
      <xdr:colOff>401826</xdr:colOff>
      <xdr:row>2</xdr:row>
      <xdr:rowOff>165639</xdr:rowOff>
    </xdr:from>
    <xdr:to>
      <xdr:col>16</xdr:col>
      <xdr:colOff>256529</xdr:colOff>
      <xdr:row>6</xdr:row>
      <xdr:rowOff>26477</xdr:rowOff>
    </xdr:to>
    <xdr:sp macro="" textlink="">
      <xdr:nvSpPr>
        <xdr:cNvPr id="65" name="Conector 64">
          <a:extLst>
            <a:ext uri="{FF2B5EF4-FFF2-40B4-BE49-F238E27FC236}">
              <a16:creationId xmlns:a16="http://schemas.microsoft.com/office/drawing/2014/main" id="{00000000-0008-0000-0000-000041000000}"/>
            </a:ext>
          </a:extLst>
        </xdr:cNvPr>
        <xdr:cNvSpPr/>
      </xdr:nvSpPr>
      <xdr:spPr bwMode="auto">
        <a:xfrm>
          <a:off x="14136876" y="508539"/>
          <a:ext cx="635753" cy="546638"/>
        </a:xfrm>
        <a:prstGeom prst="flowChartConnec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ES" sz="2400" b="1">
              <a:solidFill>
                <a:schemeClr val="lt1"/>
              </a:solidFill>
              <a:latin typeface="+mn-lt"/>
              <a:ea typeface="+mn-ea"/>
              <a:cs typeface="+mn-cs"/>
            </a:rPr>
            <a:t>H</a:t>
          </a:r>
        </a:p>
      </xdr:txBody>
    </xdr:sp>
    <xdr:clientData/>
  </xdr:twoCellAnchor>
  <xdr:twoCellAnchor>
    <xdr:from>
      <xdr:col>15</xdr:col>
      <xdr:colOff>374082</xdr:colOff>
      <xdr:row>29</xdr:row>
      <xdr:rowOff>61116</xdr:rowOff>
    </xdr:from>
    <xdr:to>
      <xdr:col>16</xdr:col>
      <xdr:colOff>225556</xdr:colOff>
      <xdr:row>32</xdr:row>
      <xdr:rowOff>93405</xdr:rowOff>
    </xdr:to>
    <xdr:sp macro="" textlink="">
      <xdr:nvSpPr>
        <xdr:cNvPr id="66" name="Conector 65">
          <a:extLst>
            <a:ext uri="{FF2B5EF4-FFF2-40B4-BE49-F238E27FC236}">
              <a16:creationId xmlns:a16="http://schemas.microsoft.com/office/drawing/2014/main" id="{00000000-0008-0000-0000-000042000000}"/>
            </a:ext>
          </a:extLst>
        </xdr:cNvPr>
        <xdr:cNvSpPr/>
      </xdr:nvSpPr>
      <xdr:spPr bwMode="auto">
        <a:xfrm>
          <a:off x="13763511" y="5191009"/>
          <a:ext cx="613474" cy="562967"/>
        </a:xfrm>
        <a:prstGeom prst="flowChartConnec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ES" sz="2400" b="1">
              <a:solidFill>
                <a:schemeClr val="lt1"/>
              </a:solidFill>
              <a:latin typeface="+mn-lt"/>
              <a:ea typeface="+mn-ea"/>
              <a:cs typeface="+mn-cs"/>
            </a:rPr>
            <a:t>V</a:t>
          </a:r>
        </a:p>
      </xdr:txBody>
    </xdr:sp>
    <xdr:clientData/>
  </xdr:twoCellAnchor>
  <xdr:twoCellAnchor>
    <xdr:from>
      <xdr:col>3</xdr:col>
      <xdr:colOff>549729</xdr:colOff>
      <xdr:row>33</xdr:row>
      <xdr:rowOff>38101</xdr:rowOff>
    </xdr:from>
    <xdr:to>
      <xdr:col>14</xdr:col>
      <xdr:colOff>168729</xdr:colOff>
      <xdr:row>61</xdr:row>
      <xdr:rowOff>86233</xdr:rowOff>
    </xdr:to>
    <xdr:grpSp>
      <xdr:nvGrpSpPr>
        <xdr:cNvPr id="6" name="Grupo 5">
          <a:extLst>
            <a:ext uri="{FF2B5EF4-FFF2-40B4-BE49-F238E27FC236}">
              <a16:creationId xmlns:a16="http://schemas.microsoft.com/office/drawing/2014/main" id="{F678B1EC-C1DA-1895-8EEA-4FA960F3B6B6}"/>
            </a:ext>
          </a:extLst>
        </xdr:cNvPr>
        <xdr:cNvGrpSpPr/>
      </xdr:nvGrpSpPr>
      <xdr:grpSpPr>
        <a:xfrm>
          <a:off x="4912179" y="5695951"/>
          <a:ext cx="8210550" cy="4848732"/>
          <a:chOff x="4918529" y="5784851"/>
          <a:chExt cx="8280400" cy="5026532"/>
        </a:xfrm>
      </xdr:grpSpPr>
      <xdr:grpSp>
        <xdr:nvGrpSpPr>
          <xdr:cNvPr id="36" name="Grupo 9">
            <a:extLst>
              <a:ext uri="{FF2B5EF4-FFF2-40B4-BE49-F238E27FC236}">
                <a16:creationId xmlns:a16="http://schemas.microsoft.com/office/drawing/2014/main" id="{00000000-0008-0000-0000-000024000000}"/>
              </a:ext>
            </a:extLst>
          </xdr:cNvPr>
          <xdr:cNvGrpSpPr>
            <a:grpSpLocks/>
          </xdr:cNvGrpSpPr>
        </xdr:nvGrpSpPr>
        <xdr:grpSpPr bwMode="auto">
          <a:xfrm>
            <a:off x="4918529" y="5784851"/>
            <a:ext cx="8280400" cy="4308021"/>
            <a:chOff x="7516286" y="7184109"/>
            <a:chExt cx="7965875" cy="4077348"/>
          </a:xfrm>
        </xdr:grpSpPr>
        <xdr:sp macro="" textlink="">
          <xdr:nvSpPr>
            <xdr:cNvPr id="37" name="59 Rectángulo">
              <a:extLst>
                <a:ext uri="{FF2B5EF4-FFF2-40B4-BE49-F238E27FC236}">
                  <a16:creationId xmlns:a16="http://schemas.microsoft.com/office/drawing/2014/main" id="{00000000-0008-0000-0000-000025000000}"/>
                </a:ext>
              </a:extLst>
            </xdr:cNvPr>
            <xdr:cNvSpPr/>
          </xdr:nvSpPr>
          <xdr:spPr bwMode="auto">
            <a:xfrm>
              <a:off x="7516286" y="7184109"/>
              <a:ext cx="1944053" cy="619834"/>
            </a:xfrm>
            <a:prstGeom prst="rect">
              <a:avLst/>
            </a:prstGeom>
            <a:solidFill>
              <a:srgbClr val="002060"/>
            </a:soli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a:solidFill>
                    <a:schemeClr val="bg1"/>
                  </a:solidFill>
                  <a:latin typeface="+mn-lt"/>
                  <a:ea typeface="+mn-ea"/>
                  <a:cs typeface="+mn-cs"/>
                </a:rPr>
                <a:t>ESTRATÉGICOS</a:t>
              </a:r>
            </a:p>
          </xdr:txBody>
        </xdr:sp>
        <xdr:sp macro="" textlink="">
          <xdr:nvSpPr>
            <xdr:cNvPr id="38" name="60 Rectángulo">
              <a:extLst>
                <a:ext uri="{FF2B5EF4-FFF2-40B4-BE49-F238E27FC236}">
                  <a16:creationId xmlns:a16="http://schemas.microsoft.com/office/drawing/2014/main" id="{00000000-0008-0000-0000-000026000000}"/>
                </a:ext>
              </a:extLst>
            </xdr:cNvPr>
            <xdr:cNvSpPr/>
          </xdr:nvSpPr>
          <xdr:spPr bwMode="auto">
            <a:xfrm>
              <a:off x="9469822" y="7184109"/>
              <a:ext cx="1953536" cy="619834"/>
            </a:xfrm>
            <a:prstGeom prst="rect">
              <a:avLst/>
            </a:prstGeom>
            <a:solidFill>
              <a:srgbClr val="002060"/>
            </a:soli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a:solidFill>
                    <a:schemeClr val="bg1"/>
                  </a:solidFill>
                  <a:latin typeface="+mn-lt"/>
                  <a:ea typeface="+mn-ea"/>
                  <a:cs typeface="+mn-cs"/>
                </a:rPr>
                <a:t>MISIONALES</a:t>
              </a:r>
            </a:p>
          </xdr:txBody>
        </xdr:sp>
        <xdr:sp macro="" textlink="">
          <xdr:nvSpPr>
            <xdr:cNvPr id="39" name="61 Rectángulo">
              <a:extLst>
                <a:ext uri="{FF2B5EF4-FFF2-40B4-BE49-F238E27FC236}">
                  <a16:creationId xmlns:a16="http://schemas.microsoft.com/office/drawing/2014/main" id="{00000000-0008-0000-0000-000027000000}"/>
                </a:ext>
              </a:extLst>
            </xdr:cNvPr>
            <xdr:cNvSpPr/>
          </xdr:nvSpPr>
          <xdr:spPr bwMode="auto">
            <a:xfrm>
              <a:off x="11432841" y="7184109"/>
              <a:ext cx="2000952" cy="619834"/>
            </a:xfrm>
            <a:prstGeom prst="rect">
              <a:avLst/>
            </a:prstGeom>
            <a:solidFill>
              <a:srgbClr val="002060"/>
            </a:soli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a:solidFill>
                    <a:schemeClr val="bg1"/>
                  </a:solidFill>
                  <a:latin typeface="+mn-lt"/>
                  <a:ea typeface="+mn-ea"/>
                  <a:cs typeface="+mn-cs"/>
                </a:rPr>
                <a:t>APOYO</a:t>
              </a:r>
            </a:p>
          </xdr:txBody>
        </xdr:sp>
        <xdr:grpSp>
          <xdr:nvGrpSpPr>
            <xdr:cNvPr id="40" name="Grupo 8">
              <a:extLst>
                <a:ext uri="{FF2B5EF4-FFF2-40B4-BE49-F238E27FC236}">
                  <a16:creationId xmlns:a16="http://schemas.microsoft.com/office/drawing/2014/main" id="{00000000-0008-0000-0000-000028000000}"/>
                </a:ext>
              </a:extLst>
            </xdr:cNvPr>
            <xdr:cNvGrpSpPr>
              <a:grpSpLocks/>
            </xdr:cNvGrpSpPr>
          </xdr:nvGrpSpPr>
          <xdr:grpSpPr bwMode="auto">
            <a:xfrm>
              <a:off x="7525769" y="7184109"/>
              <a:ext cx="7956392" cy="4077348"/>
              <a:chOff x="7525769" y="7184109"/>
              <a:chExt cx="7956392" cy="4077348"/>
            </a:xfrm>
          </xdr:grpSpPr>
          <xdr:sp macro="" textlink="">
            <xdr:nvSpPr>
              <xdr:cNvPr id="41" name="62 Rectángulo">
                <a:extLst>
                  <a:ext uri="{FF2B5EF4-FFF2-40B4-BE49-F238E27FC236}">
                    <a16:creationId xmlns:a16="http://schemas.microsoft.com/office/drawing/2014/main" id="{00000000-0008-0000-0000-000029000000}"/>
                  </a:ext>
                </a:extLst>
              </xdr:cNvPr>
              <xdr:cNvSpPr/>
            </xdr:nvSpPr>
            <xdr:spPr bwMode="auto">
              <a:xfrm>
                <a:off x="7525769" y="7813628"/>
                <a:ext cx="1934570" cy="658574"/>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t" upright="1"/>
              <a:lstStyle/>
              <a:p>
                <a:pPr algn="ctr"/>
                <a:endParaRPr lang="es-CO" sz="1100">
                  <a:solidFill>
                    <a:schemeClr val="tx1"/>
                  </a:solidFill>
                </a:endParaRPr>
              </a:p>
              <a:p>
                <a:pPr algn="ctr"/>
                <a:r>
                  <a:rPr lang="es-CO" sz="1200" b="1">
                    <a:solidFill>
                      <a:schemeClr val="tx1"/>
                    </a:solidFill>
                  </a:rPr>
                  <a:t>GESTIÓN </a:t>
                </a:r>
              </a:p>
              <a:p>
                <a:pPr algn="ctr"/>
                <a:r>
                  <a:rPr lang="es-CO" sz="1200" b="1">
                    <a:solidFill>
                      <a:schemeClr val="tx1"/>
                    </a:solidFill>
                  </a:rPr>
                  <a:t>GERENCIAL</a:t>
                </a:r>
              </a:p>
            </xdr:txBody>
          </xdr:sp>
          <xdr:sp macro="" textlink="">
            <xdr:nvSpPr>
              <xdr:cNvPr id="42" name="63 Rectángulo">
                <a:extLst>
                  <a:ext uri="{FF2B5EF4-FFF2-40B4-BE49-F238E27FC236}">
                    <a16:creationId xmlns:a16="http://schemas.microsoft.com/office/drawing/2014/main" id="{00000000-0008-0000-0000-00002A000000}"/>
                  </a:ext>
                </a:extLst>
              </xdr:cNvPr>
              <xdr:cNvSpPr/>
            </xdr:nvSpPr>
            <xdr:spPr bwMode="auto">
              <a:xfrm>
                <a:off x="9498271" y="8510942"/>
                <a:ext cx="1934570" cy="668259"/>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EDUCACIÓN Y </a:t>
                </a:r>
              </a:p>
              <a:p>
                <a:pPr marL="0" indent="0" algn="ctr"/>
                <a:r>
                  <a:rPr lang="es-CO" sz="1200" b="1">
                    <a:solidFill>
                      <a:schemeClr val="tx1"/>
                    </a:solidFill>
                    <a:latin typeface="+mn-lt"/>
                    <a:ea typeface="+mn-ea"/>
                    <a:cs typeface="+mn-cs"/>
                  </a:rPr>
                  <a:t>SEGURIDAD VIAL</a:t>
                </a:r>
              </a:p>
            </xdr:txBody>
          </xdr:sp>
          <xdr:sp macro="" textlink="">
            <xdr:nvSpPr>
              <xdr:cNvPr id="43" name="64 Rectángulo">
                <a:extLst>
                  <a:ext uri="{FF2B5EF4-FFF2-40B4-BE49-F238E27FC236}">
                    <a16:creationId xmlns:a16="http://schemas.microsoft.com/office/drawing/2014/main" id="{00000000-0008-0000-0000-00002B000000}"/>
                  </a:ext>
                </a:extLst>
              </xdr:cNvPr>
              <xdr:cNvSpPr/>
            </xdr:nvSpPr>
            <xdr:spPr bwMode="auto">
              <a:xfrm>
                <a:off x="11451807" y="8510942"/>
                <a:ext cx="1981986" cy="668259"/>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t" upright="1"/>
              <a:lstStyle/>
              <a:p>
                <a:pPr marL="0" indent="0" algn="ctr"/>
                <a:endParaRPr lang="es-CO" sz="1200" b="1">
                  <a:solidFill>
                    <a:schemeClr val="tx1"/>
                  </a:solidFill>
                  <a:latin typeface="+mn-lt"/>
                  <a:ea typeface="+mn-ea"/>
                  <a:cs typeface="+mn-cs"/>
                </a:endParaRPr>
              </a:p>
              <a:p>
                <a:pPr marL="0" indent="0" algn="ctr"/>
                <a:r>
                  <a:rPr lang="es-CO" sz="1200" b="1">
                    <a:solidFill>
                      <a:schemeClr val="tx1"/>
                    </a:solidFill>
                    <a:latin typeface="+mn-lt"/>
                    <a:ea typeface="+mn-ea"/>
                    <a:cs typeface="+mn-cs"/>
                  </a:rPr>
                  <a:t>GESTIÓN FINANCIERA</a:t>
                </a:r>
              </a:p>
            </xdr:txBody>
          </xdr:sp>
          <xdr:sp macro="" textlink="">
            <xdr:nvSpPr>
              <xdr:cNvPr id="44" name="31 Rectángulo">
                <a:extLst>
                  <a:ext uri="{FF2B5EF4-FFF2-40B4-BE49-F238E27FC236}">
                    <a16:creationId xmlns:a16="http://schemas.microsoft.com/office/drawing/2014/main" id="{00000000-0008-0000-0000-00002C000000}"/>
                  </a:ext>
                </a:extLst>
              </xdr:cNvPr>
              <xdr:cNvSpPr/>
            </xdr:nvSpPr>
            <xdr:spPr bwMode="auto">
              <a:xfrm>
                <a:off x="9488788" y="7823313"/>
                <a:ext cx="1934570" cy="648889"/>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REGISTRO</a:t>
                </a:r>
                <a:r>
                  <a:rPr lang="es-CO" sz="1200" b="1" baseline="0">
                    <a:solidFill>
                      <a:schemeClr val="tx1"/>
                    </a:solidFill>
                    <a:latin typeface="+mn-lt"/>
                    <a:ea typeface="+mn-ea"/>
                    <a:cs typeface="+mn-cs"/>
                  </a:rPr>
                  <a:t> DE TRAMITES</a:t>
                </a:r>
                <a:endParaRPr lang="es-CO" sz="1200" b="1">
                  <a:solidFill>
                    <a:schemeClr val="tx1"/>
                  </a:solidFill>
                  <a:latin typeface="+mn-lt"/>
                  <a:ea typeface="+mn-ea"/>
                  <a:cs typeface="+mn-cs"/>
                </a:endParaRPr>
              </a:p>
            </xdr:txBody>
          </xdr:sp>
          <xdr:sp macro="" textlink="">
            <xdr:nvSpPr>
              <xdr:cNvPr id="45" name="32 Rectángulo">
                <a:extLst>
                  <a:ext uri="{FF2B5EF4-FFF2-40B4-BE49-F238E27FC236}">
                    <a16:creationId xmlns:a16="http://schemas.microsoft.com/office/drawing/2014/main" id="{00000000-0008-0000-0000-00002D000000}"/>
                  </a:ext>
                </a:extLst>
              </xdr:cNvPr>
              <xdr:cNvSpPr/>
            </xdr:nvSpPr>
            <xdr:spPr bwMode="auto">
              <a:xfrm>
                <a:off x="11442324" y="7823313"/>
                <a:ext cx="1981986" cy="648889"/>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GESTIÓN DEL TALENTO HUMANO</a:t>
                </a:r>
              </a:p>
            </xdr:txBody>
          </xdr:sp>
          <xdr:sp macro="" textlink="">
            <xdr:nvSpPr>
              <xdr:cNvPr id="46" name="33 Rectángulo">
                <a:extLst>
                  <a:ext uri="{FF2B5EF4-FFF2-40B4-BE49-F238E27FC236}">
                    <a16:creationId xmlns:a16="http://schemas.microsoft.com/office/drawing/2014/main" id="{00000000-0008-0000-0000-00002E000000}"/>
                  </a:ext>
                </a:extLst>
              </xdr:cNvPr>
              <xdr:cNvSpPr/>
            </xdr:nvSpPr>
            <xdr:spPr bwMode="auto">
              <a:xfrm>
                <a:off x="9488788" y="9217941"/>
                <a:ext cx="1934570" cy="648889"/>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CONTRAVENCIONES</a:t>
                </a:r>
              </a:p>
            </xdr:txBody>
          </xdr:sp>
          <xdr:sp macro="" textlink="">
            <xdr:nvSpPr>
              <xdr:cNvPr id="47" name="61 Rectángulo">
                <a:extLst>
                  <a:ext uri="{FF2B5EF4-FFF2-40B4-BE49-F238E27FC236}">
                    <a16:creationId xmlns:a16="http://schemas.microsoft.com/office/drawing/2014/main" id="{00000000-0008-0000-0000-00002F000000}"/>
                  </a:ext>
                </a:extLst>
              </xdr:cNvPr>
              <xdr:cNvSpPr/>
            </xdr:nvSpPr>
            <xdr:spPr bwMode="auto">
              <a:xfrm>
                <a:off x="13433793" y="7184109"/>
                <a:ext cx="2048368" cy="619834"/>
              </a:xfrm>
              <a:prstGeom prst="rect">
                <a:avLst/>
              </a:prstGeom>
              <a:solidFill>
                <a:srgbClr val="002060"/>
              </a:solidFill>
              <a:ln>
                <a:noFill/>
              </a:ln>
              <a:scene3d>
                <a:camera prst="orthographicFront"/>
                <a:lightRig rig="threePt" dir="t"/>
              </a:scene3d>
              <a:sp3d>
                <a:bevelT w="1524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600" b="1">
                    <a:solidFill>
                      <a:schemeClr val="bg1"/>
                    </a:solidFill>
                    <a:latin typeface="+mn-lt"/>
                    <a:ea typeface="+mn-ea"/>
                    <a:cs typeface="+mn-cs"/>
                  </a:rPr>
                  <a:t>EVALUACIÓN Y CONTROL</a:t>
                </a:r>
              </a:p>
            </xdr:txBody>
          </xdr:sp>
          <xdr:sp macro="" textlink="">
            <xdr:nvSpPr>
              <xdr:cNvPr id="48" name="64 Rectángulo">
                <a:extLst>
                  <a:ext uri="{FF2B5EF4-FFF2-40B4-BE49-F238E27FC236}">
                    <a16:creationId xmlns:a16="http://schemas.microsoft.com/office/drawing/2014/main" id="{00000000-0008-0000-0000-000030000000}"/>
                  </a:ext>
                </a:extLst>
              </xdr:cNvPr>
              <xdr:cNvSpPr/>
            </xdr:nvSpPr>
            <xdr:spPr bwMode="auto">
              <a:xfrm>
                <a:off x="13462243" y="7813628"/>
                <a:ext cx="1991469" cy="658574"/>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EVALUACIÓN Y CONTROL</a:t>
                </a:r>
              </a:p>
            </xdr:txBody>
          </xdr:sp>
          <xdr:sp macro="" textlink="">
            <xdr:nvSpPr>
              <xdr:cNvPr id="49" name="31 Rectángulo">
                <a:extLst>
                  <a:ext uri="{FF2B5EF4-FFF2-40B4-BE49-F238E27FC236}">
                    <a16:creationId xmlns:a16="http://schemas.microsoft.com/office/drawing/2014/main" id="{00000000-0008-0000-0000-000031000000}"/>
                  </a:ext>
                </a:extLst>
              </xdr:cNvPr>
              <xdr:cNvSpPr/>
            </xdr:nvSpPr>
            <xdr:spPr bwMode="auto">
              <a:xfrm>
                <a:off x="7535252" y="8501257"/>
                <a:ext cx="1925087" cy="658574"/>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GESTIÓN COMERCIAL</a:t>
                </a:r>
              </a:p>
            </xdr:txBody>
          </xdr:sp>
          <xdr:sp macro="" textlink="">
            <xdr:nvSpPr>
              <xdr:cNvPr id="50" name="33 Rectángulo">
                <a:extLst>
                  <a:ext uri="{FF2B5EF4-FFF2-40B4-BE49-F238E27FC236}">
                    <a16:creationId xmlns:a16="http://schemas.microsoft.com/office/drawing/2014/main" id="{00000000-0008-0000-0000-000032000000}"/>
                  </a:ext>
                </a:extLst>
              </xdr:cNvPr>
              <xdr:cNvSpPr/>
            </xdr:nvSpPr>
            <xdr:spPr bwMode="auto">
              <a:xfrm>
                <a:off x="9488788" y="9905569"/>
                <a:ext cx="1934570" cy="658574"/>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REEDUCACIÓN</a:t>
                </a:r>
                <a:r>
                  <a:rPr lang="es-CO" sz="1200" b="1" baseline="0">
                    <a:solidFill>
                      <a:schemeClr val="tx1"/>
                    </a:solidFill>
                    <a:latin typeface="+mn-lt"/>
                    <a:ea typeface="+mn-ea"/>
                    <a:cs typeface="+mn-cs"/>
                  </a:rPr>
                  <a:t> AL CONDUCTOR</a:t>
                </a:r>
                <a:endParaRPr lang="es-CO" sz="1200" b="1">
                  <a:solidFill>
                    <a:schemeClr val="tx1"/>
                  </a:solidFill>
                  <a:latin typeface="+mn-lt"/>
                  <a:ea typeface="+mn-ea"/>
                  <a:cs typeface="+mn-cs"/>
                </a:endParaRPr>
              </a:p>
            </xdr:txBody>
          </xdr:sp>
          <xdr:sp macro="" textlink="">
            <xdr:nvSpPr>
              <xdr:cNvPr id="51" name="33 Rectángulo">
                <a:extLst>
                  <a:ext uri="{FF2B5EF4-FFF2-40B4-BE49-F238E27FC236}">
                    <a16:creationId xmlns:a16="http://schemas.microsoft.com/office/drawing/2014/main" id="{00000000-0008-0000-0000-000033000000}"/>
                  </a:ext>
                </a:extLst>
              </xdr:cNvPr>
              <xdr:cNvSpPr/>
            </xdr:nvSpPr>
            <xdr:spPr bwMode="auto">
              <a:xfrm>
                <a:off x="7525769" y="9208256"/>
                <a:ext cx="1925087" cy="658574"/>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PLANEACIÓN</a:t>
                </a:r>
              </a:p>
            </xdr:txBody>
          </xdr:sp>
          <xdr:sp macro="" textlink="">
            <xdr:nvSpPr>
              <xdr:cNvPr id="52" name="64 Rectángulo">
                <a:extLst>
                  <a:ext uri="{FF2B5EF4-FFF2-40B4-BE49-F238E27FC236}">
                    <a16:creationId xmlns:a16="http://schemas.microsoft.com/office/drawing/2014/main" id="{00000000-0008-0000-0000-000034000000}"/>
                  </a:ext>
                </a:extLst>
              </xdr:cNvPr>
              <xdr:cNvSpPr/>
            </xdr:nvSpPr>
            <xdr:spPr bwMode="auto">
              <a:xfrm>
                <a:off x="11451807" y="9217941"/>
                <a:ext cx="1981986" cy="658574"/>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t" upright="1"/>
              <a:lstStyle/>
              <a:p>
                <a:pPr marL="0" indent="0" algn="ctr"/>
                <a:endParaRPr lang="es-CO" sz="1200" b="1">
                  <a:solidFill>
                    <a:schemeClr val="tx1"/>
                  </a:solidFill>
                  <a:latin typeface="+mn-lt"/>
                  <a:ea typeface="+mn-ea"/>
                  <a:cs typeface="+mn-cs"/>
                </a:endParaRPr>
              </a:p>
              <a:p>
                <a:pPr marL="0" indent="0" algn="ctr"/>
                <a:r>
                  <a:rPr lang="es-CO" sz="1200" b="1">
                    <a:solidFill>
                      <a:schemeClr val="tx1"/>
                    </a:solidFill>
                    <a:latin typeface="+mn-lt"/>
                    <a:ea typeface="+mn-ea"/>
                    <a:cs typeface="+mn-cs"/>
                  </a:rPr>
                  <a:t>GESTIÓN DE RECURSOS E INFRAESTRUCTURA - TIC</a:t>
                </a:r>
              </a:p>
            </xdr:txBody>
          </xdr:sp>
          <xdr:sp macro="" textlink="">
            <xdr:nvSpPr>
              <xdr:cNvPr id="53" name="32 Rectángulo">
                <a:extLst>
                  <a:ext uri="{FF2B5EF4-FFF2-40B4-BE49-F238E27FC236}">
                    <a16:creationId xmlns:a16="http://schemas.microsoft.com/office/drawing/2014/main" id="{00000000-0008-0000-0000-000035000000}"/>
                  </a:ext>
                </a:extLst>
              </xdr:cNvPr>
              <xdr:cNvSpPr/>
            </xdr:nvSpPr>
            <xdr:spPr bwMode="auto">
              <a:xfrm>
                <a:off x="11461291" y="9915254"/>
                <a:ext cx="1972502" cy="648889"/>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SOPORTE</a:t>
                </a:r>
                <a:r>
                  <a:rPr lang="es-CO" sz="1200" b="1" baseline="0">
                    <a:solidFill>
                      <a:schemeClr val="tx1"/>
                    </a:solidFill>
                    <a:latin typeface="+mn-lt"/>
                    <a:ea typeface="+mn-ea"/>
                    <a:cs typeface="+mn-cs"/>
                  </a:rPr>
                  <a:t> JURIDICO</a:t>
                </a:r>
                <a:endParaRPr lang="es-CO" sz="1200" b="1">
                  <a:solidFill>
                    <a:schemeClr val="tx1"/>
                  </a:solidFill>
                  <a:latin typeface="+mn-lt"/>
                  <a:ea typeface="+mn-ea"/>
                  <a:cs typeface="+mn-cs"/>
                </a:endParaRPr>
              </a:p>
            </xdr:txBody>
          </xdr:sp>
          <xdr:sp macro="" textlink="">
            <xdr:nvSpPr>
              <xdr:cNvPr id="54" name="32 Rectángulo">
                <a:extLst>
                  <a:ext uri="{FF2B5EF4-FFF2-40B4-BE49-F238E27FC236}">
                    <a16:creationId xmlns:a16="http://schemas.microsoft.com/office/drawing/2014/main" id="{00000000-0008-0000-0000-000036000000}"/>
                  </a:ext>
                </a:extLst>
              </xdr:cNvPr>
              <xdr:cNvSpPr/>
            </xdr:nvSpPr>
            <xdr:spPr bwMode="auto">
              <a:xfrm>
                <a:off x="11461291" y="10602883"/>
                <a:ext cx="1972502" cy="658574"/>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GESTIÓN DOCUMENTAL</a:t>
                </a:r>
              </a:p>
            </xdr:txBody>
          </xdr:sp>
        </xdr:grpSp>
      </xdr:grpSp>
      <xdr:sp macro="" textlink="">
        <xdr:nvSpPr>
          <xdr:cNvPr id="5" name="32 Rectángulo">
            <a:extLst>
              <a:ext uri="{FF2B5EF4-FFF2-40B4-BE49-F238E27FC236}">
                <a16:creationId xmlns:a16="http://schemas.microsoft.com/office/drawing/2014/main" id="{7EEC9967-B32F-475A-9EEB-6F626B56AD1D}"/>
              </a:ext>
            </a:extLst>
          </xdr:cNvPr>
          <xdr:cNvSpPr/>
        </xdr:nvSpPr>
        <xdr:spPr bwMode="auto">
          <a:xfrm>
            <a:off x="9020629" y="10115551"/>
            <a:ext cx="2050384" cy="695832"/>
          </a:xfrm>
          <a:prstGeom prst="rect">
            <a:avLst/>
          </a:prstGeom>
          <a:gradFill flip="none" rotWithShape="1">
            <a:gsLst>
              <a:gs pos="0">
                <a:srgbClr val="FFFFFF">
                  <a:shade val="30000"/>
                  <a:satMod val="115000"/>
                </a:srgbClr>
              </a:gs>
              <a:gs pos="50000">
                <a:srgbClr val="FFFFFF">
                  <a:shade val="67500"/>
                  <a:satMod val="115000"/>
                </a:srgbClr>
              </a:gs>
              <a:gs pos="100000">
                <a:srgbClr val="FFFFFF">
                  <a:shade val="100000"/>
                  <a:satMod val="115000"/>
                </a:srgbClr>
              </a:gs>
            </a:gsLst>
            <a:path path="circle">
              <a:fillToRect l="50000" t="50000" r="50000" b="50000"/>
            </a:path>
            <a:tileRect/>
          </a:gra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cene3d>
            <a:camera prst="orthographicFront"/>
            <a:lightRig rig="threePt" dir="t"/>
          </a:scene3d>
          <a:sp3d>
            <a:bevelT/>
          </a:sp3d>
        </xdr:spPr>
        <xdr:txBody>
          <a:bodyPr vertOverflow="clip" horzOverflow="clip" wrap="square" lIns="18288" tIns="0" rIns="0" bIns="0" rtlCol="0" anchor="ctr" upright="1"/>
          <a:lstStyle/>
          <a:p>
            <a:pPr marL="0" indent="0" algn="ctr"/>
            <a:r>
              <a:rPr lang="es-CO" sz="1200" b="1">
                <a:solidFill>
                  <a:schemeClr val="tx1"/>
                </a:solidFill>
                <a:latin typeface="+mn-lt"/>
                <a:ea typeface="+mn-ea"/>
                <a:cs typeface="+mn-cs"/>
              </a:rPr>
              <a:t>GESTIÓN CONTRACTUAL</a:t>
            </a:r>
          </a:p>
        </xdr:txBody>
      </xdr:sp>
    </xdr:grpSp>
    <xdr:clientData/>
  </xdr:twoCellAnchor>
  <xdr:twoCellAnchor>
    <xdr:from>
      <xdr:col>7</xdr:col>
      <xdr:colOff>712423</xdr:colOff>
      <xdr:row>25</xdr:row>
      <xdr:rowOff>54848</xdr:rowOff>
    </xdr:from>
    <xdr:to>
      <xdr:col>10</xdr:col>
      <xdr:colOff>295275</xdr:colOff>
      <xdr:row>27</xdr:row>
      <xdr:rowOff>111999</xdr:rowOff>
    </xdr:to>
    <xdr:sp macro="[0]!Terminador_Haga_clic_en" textlink="">
      <xdr:nvSpPr>
        <xdr:cNvPr id="7" name="71 Terminador">
          <a:hlinkClick xmlns:r="http://schemas.openxmlformats.org/officeDocument/2006/relationships" r:id="rId12"/>
          <a:extLst>
            <a:ext uri="{FF2B5EF4-FFF2-40B4-BE49-F238E27FC236}">
              <a16:creationId xmlns:a16="http://schemas.microsoft.com/office/drawing/2014/main" id="{A655C844-481A-44DD-B0F0-50C1F566A48F}"/>
            </a:ext>
          </a:extLst>
        </xdr:cNvPr>
        <xdr:cNvSpPr/>
      </xdr:nvSpPr>
      <xdr:spPr>
        <a:xfrm>
          <a:off x="8199073" y="4341098"/>
          <a:ext cx="1926002" cy="400051"/>
        </a:xfrm>
        <a:prstGeom prst="flowChartTerminator">
          <a:avLst/>
        </a:prstGeom>
        <a:solidFill>
          <a:srgbClr val="C00000"/>
        </a:solidFill>
        <a:scene3d>
          <a:camera prst="orthographicFront"/>
          <a:lightRig rig="threePt" dir="t">
            <a:rot lat="0" lon="0" rev="7500000"/>
          </a:lightRig>
        </a:scene3d>
        <a:sp3d prstMaterial="plastic">
          <a:bevelT w="127000" h="25400" prst="relaxedInset"/>
        </a:sp3d>
      </xdr:spPr>
      <xdr:style>
        <a:lnRef idx="0">
          <a:schemeClr val="lt1">
            <a:hueOff val="0"/>
            <a:satOff val="0"/>
            <a:lumOff val="0"/>
            <a:alphaOff val="0"/>
          </a:schemeClr>
        </a:lnRef>
        <a:fillRef idx="3">
          <a:scrgbClr r="0" g="0" b="0"/>
        </a:fillRef>
        <a:effectRef idx="2">
          <a:schemeClr val="accent2">
            <a:hueOff val="0"/>
            <a:satOff val="0"/>
            <a:lumOff val="0"/>
            <a:alphaOff val="0"/>
          </a:schemeClr>
        </a:effectRef>
        <a:fontRef idx="minor">
          <a:schemeClr val="lt1"/>
        </a:fontRef>
      </xdr:style>
      <xdr:txBody>
        <a:bodyPr wrap="square" anchor="ctr"/>
        <a:lstStyle/>
        <a:p>
          <a:pPr marL="0" indent="0" algn="ctr"/>
          <a:r>
            <a:rPr lang="es-CO" sz="1100" b="1" i="0">
              <a:solidFill>
                <a:schemeClr val="lt1"/>
              </a:solidFill>
              <a:latin typeface="+mn-lt"/>
              <a:ea typeface="+mn-ea"/>
              <a:cs typeface="+mn-cs"/>
            </a:rPr>
            <a:t>GESTIÓN CONTRACTUAL</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189412</xdr:colOff>
      <xdr:row>1</xdr:row>
      <xdr:rowOff>111034</xdr:rowOff>
    </xdr:from>
    <xdr:to>
      <xdr:col>2</xdr:col>
      <xdr:colOff>1079440</xdr:colOff>
      <xdr:row>3</xdr:row>
      <xdr:rowOff>7620</xdr:rowOff>
    </xdr:to>
    <xdr:pic>
      <xdr:nvPicPr>
        <xdr:cNvPr id="6" name="Imagen 1" descr="Logotipo&#10;&#10;Descripción generada automáticamente con confianza media">
          <a:extLst>
            <a:ext uri="{FF2B5EF4-FFF2-40B4-BE49-F238E27FC236}">
              <a16:creationId xmlns:a16="http://schemas.microsoft.com/office/drawing/2014/main" id="{152B2F32-5AC0-4223-96DD-9A33453AF81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4069" y="306977"/>
          <a:ext cx="1750000" cy="5388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212911</xdr:colOff>
      <xdr:row>0</xdr:row>
      <xdr:rowOff>0</xdr:rowOff>
    </xdr:from>
    <xdr:to>
      <xdr:col>5</xdr:col>
      <xdr:colOff>1804146</xdr:colOff>
      <xdr:row>0</xdr:row>
      <xdr:rowOff>2241</xdr:rowOff>
    </xdr:to>
    <xdr:pic>
      <xdr:nvPicPr>
        <xdr:cNvPr id="3" name="Imagen 7" descr="Imagen relacionada">
          <a:extLst>
            <a:ext uri="{FF2B5EF4-FFF2-40B4-BE49-F238E27FC236}">
              <a16:creationId xmlns:a16="http://schemas.microsoft.com/office/drawing/2014/main" id="{4287A87A-D80C-4ABC-AFAB-F6593C885A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32911" y="11688295"/>
          <a:ext cx="1591235" cy="22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66040</xdr:colOff>
      <xdr:row>0</xdr:row>
      <xdr:rowOff>124461</xdr:rowOff>
    </xdr:from>
    <xdr:to>
      <xdr:col>1</xdr:col>
      <xdr:colOff>818452</xdr:colOff>
      <xdr:row>2</xdr:row>
      <xdr:rowOff>152401</xdr:rowOff>
    </xdr:to>
    <xdr:pic>
      <xdr:nvPicPr>
        <xdr:cNvPr id="6" name="Imagen 1" descr="Logotipo&#10;&#10;Descripción generada automáticamente con confianza media">
          <a:extLst>
            <a:ext uri="{FF2B5EF4-FFF2-40B4-BE49-F238E27FC236}">
              <a16:creationId xmlns:a16="http://schemas.microsoft.com/office/drawing/2014/main" id="{2FD58442-F429-46AB-9636-3166C0B828D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040" y="124461"/>
          <a:ext cx="1613472" cy="523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337185</xdr:colOff>
      <xdr:row>0</xdr:row>
      <xdr:rowOff>91441</xdr:rowOff>
    </xdr:from>
    <xdr:to>
      <xdr:col>2</xdr:col>
      <xdr:colOff>495300</xdr:colOff>
      <xdr:row>1</xdr:row>
      <xdr:rowOff>243841</xdr:rowOff>
    </xdr:to>
    <xdr:pic>
      <xdr:nvPicPr>
        <xdr:cNvPr id="2" name="Imagen 1" descr="Logotipo&#10;&#10;Descripción generada automáticamente con confianza media">
          <a:extLst>
            <a:ext uri="{FF2B5EF4-FFF2-40B4-BE49-F238E27FC236}">
              <a16:creationId xmlns:a16="http://schemas.microsoft.com/office/drawing/2014/main" id="{E895D50D-582C-410A-87DC-EDDBD2DE30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3865" y="91441"/>
          <a:ext cx="1514475" cy="47244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191589</xdr:colOff>
      <xdr:row>1</xdr:row>
      <xdr:rowOff>87087</xdr:rowOff>
    </xdr:from>
    <xdr:to>
      <xdr:col>2</xdr:col>
      <xdr:colOff>1300173</xdr:colOff>
      <xdr:row>3</xdr:row>
      <xdr:rowOff>76201</xdr:rowOff>
    </xdr:to>
    <xdr:pic>
      <xdr:nvPicPr>
        <xdr:cNvPr id="6" name="Imagen 1" descr="Logotipo&#10;&#10;Descripción generada automáticamente con confianza media">
          <a:extLst>
            <a:ext uri="{FF2B5EF4-FFF2-40B4-BE49-F238E27FC236}">
              <a16:creationId xmlns:a16="http://schemas.microsoft.com/office/drawing/2014/main" id="{BCE3F3E0-4CC1-44F9-92DA-4C3ADE796B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3509" y="269967"/>
          <a:ext cx="1969644" cy="568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150495</xdr:colOff>
      <xdr:row>0</xdr:row>
      <xdr:rowOff>102871</xdr:rowOff>
    </xdr:from>
    <xdr:to>
      <xdr:col>1</xdr:col>
      <xdr:colOff>956038</xdr:colOff>
      <xdr:row>2</xdr:row>
      <xdr:rowOff>83821</xdr:rowOff>
    </xdr:to>
    <xdr:pic>
      <xdr:nvPicPr>
        <xdr:cNvPr id="6" name="Imagen 1" descr="Logotipo&#10;&#10;Descripción generada automáticamente con confianza media">
          <a:extLst>
            <a:ext uri="{FF2B5EF4-FFF2-40B4-BE49-F238E27FC236}">
              <a16:creationId xmlns:a16="http://schemas.microsoft.com/office/drawing/2014/main" id="{58D95547-518D-4555-AA93-7AAF8FC741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495" y="102871"/>
          <a:ext cx="1666603" cy="506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187234</xdr:colOff>
      <xdr:row>0</xdr:row>
      <xdr:rowOff>83821</xdr:rowOff>
    </xdr:from>
    <xdr:to>
      <xdr:col>1</xdr:col>
      <xdr:colOff>821966</xdr:colOff>
      <xdr:row>2</xdr:row>
      <xdr:rowOff>76201</xdr:rowOff>
    </xdr:to>
    <xdr:pic>
      <xdr:nvPicPr>
        <xdr:cNvPr id="6" name="Imagen 1" descr="Logotipo&#10;&#10;Descripción generada automáticamente con confianza media">
          <a:extLst>
            <a:ext uri="{FF2B5EF4-FFF2-40B4-BE49-F238E27FC236}">
              <a16:creationId xmlns:a16="http://schemas.microsoft.com/office/drawing/2014/main" id="{C8D95FFE-1895-4C50-9ABE-60712024F7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7234" y="83821"/>
          <a:ext cx="1495792" cy="487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411480</xdr:colOff>
      <xdr:row>0</xdr:row>
      <xdr:rowOff>65315</xdr:rowOff>
    </xdr:from>
    <xdr:to>
      <xdr:col>2</xdr:col>
      <xdr:colOff>747395</xdr:colOff>
      <xdr:row>2</xdr:row>
      <xdr:rowOff>43544</xdr:rowOff>
    </xdr:to>
    <xdr:pic>
      <xdr:nvPicPr>
        <xdr:cNvPr id="6" name="Imagen 5" descr="Logotipo&#10;&#10;Descripción generada automáticamente con confianza media">
          <a:extLst>
            <a:ext uri="{FF2B5EF4-FFF2-40B4-BE49-F238E27FC236}">
              <a16:creationId xmlns:a16="http://schemas.microsoft.com/office/drawing/2014/main" id="{0EA09F76-7001-4113-8527-637CF8440D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8051" y="65315"/>
          <a:ext cx="1696629" cy="62048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293158</xdr:colOff>
      <xdr:row>0</xdr:row>
      <xdr:rowOff>118382</xdr:rowOff>
    </xdr:from>
    <xdr:to>
      <xdr:col>2</xdr:col>
      <xdr:colOff>626352</xdr:colOff>
      <xdr:row>2</xdr:row>
      <xdr:rowOff>93133</xdr:rowOff>
    </xdr:to>
    <xdr:pic>
      <xdr:nvPicPr>
        <xdr:cNvPr id="6" name="Imagen 5" descr="Logotipo&#10;&#10;Descripción generada automáticamente con confianza media">
          <a:extLst>
            <a:ext uri="{FF2B5EF4-FFF2-40B4-BE49-F238E27FC236}">
              <a16:creationId xmlns:a16="http://schemas.microsoft.com/office/drawing/2014/main" id="{8F361B9D-97E3-4652-8007-46E04E534D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3358" y="118382"/>
          <a:ext cx="1687861" cy="60975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370115</xdr:colOff>
      <xdr:row>0</xdr:row>
      <xdr:rowOff>119742</xdr:rowOff>
    </xdr:from>
    <xdr:to>
      <xdr:col>2</xdr:col>
      <xdr:colOff>849085</xdr:colOff>
      <xdr:row>2</xdr:row>
      <xdr:rowOff>87085</xdr:rowOff>
    </xdr:to>
    <xdr:pic>
      <xdr:nvPicPr>
        <xdr:cNvPr id="6" name="Imagen 1" descr="Logotipo&#10;&#10;Descripción generada automáticamente con confianza media">
          <a:extLst>
            <a:ext uri="{FF2B5EF4-FFF2-40B4-BE49-F238E27FC236}">
              <a16:creationId xmlns:a16="http://schemas.microsoft.com/office/drawing/2014/main" id="{F2CBA709-9D5C-40EC-9E04-72A5C29BE9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6686" y="119742"/>
          <a:ext cx="1839685" cy="718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233135</xdr:colOff>
      <xdr:row>0</xdr:row>
      <xdr:rowOff>155423</xdr:rowOff>
    </xdr:from>
    <xdr:to>
      <xdr:col>2</xdr:col>
      <xdr:colOff>296333</xdr:colOff>
      <xdr:row>2</xdr:row>
      <xdr:rowOff>45853</xdr:rowOff>
    </xdr:to>
    <xdr:pic>
      <xdr:nvPicPr>
        <xdr:cNvPr id="6" name="Imagen 1" descr="Logotipo&#10;&#10;Descripción generada automáticamente con confianza media">
          <a:extLst>
            <a:ext uri="{FF2B5EF4-FFF2-40B4-BE49-F238E27FC236}">
              <a16:creationId xmlns:a16="http://schemas.microsoft.com/office/drawing/2014/main" id="{0321BDA2-D1A3-4BC4-890F-8AD1B45D1B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9335" y="155423"/>
          <a:ext cx="1417865" cy="4576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190500</xdr:colOff>
      <xdr:row>0</xdr:row>
      <xdr:rowOff>147108</xdr:rowOff>
    </xdr:from>
    <xdr:ext cx="1985434" cy="572559"/>
    <xdr:pic>
      <xdr:nvPicPr>
        <xdr:cNvPr id="6" name="image5.png">
          <a:extLst>
            <a:ext uri="{FF2B5EF4-FFF2-40B4-BE49-F238E27FC236}">
              <a16:creationId xmlns:a16="http://schemas.microsoft.com/office/drawing/2014/main" id="{BFE4A398-5CAD-41F8-88E3-15C01F3B6B6B}"/>
            </a:ext>
          </a:extLst>
        </xdr:cNvPr>
        <xdr:cNvPicPr preferRelativeResize="0"/>
      </xdr:nvPicPr>
      <xdr:blipFill>
        <a:blip xmlns:r="http://schemas.openxmlformats.org/officeDocument/2006/relationships" r:embed="rId1" cstate="print"/>
        <a:stretch>
          <a:fillRect/>
        </a:stretch>
      </xdr:blipFill>
      <xdr:spPr>
        <a:xfrm>
          <a:off x="512233" y="147108"/>
          <a:ext cx="1985434" cy="572559"/>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twoCellAnchor editAs="oneCell">
    <xdr:from>
      <xdr:col>1</xdr:col>
      <xdr:colOff>409575</xdr:colOff>
      <xdr:row>0</xdr:row>
      <xdr:rowOff>114300</xdr:rowOff>
    </xdr:from>
    <xdr:to>
      <xdr:col>2</xdr:col>
      <xdr:colOff>1049807</xdr:colOff>
      <xdr:row>2</xdr:row>
      <xdr:rowOff>141515</xdr:rowOff>
    </xdr:to>
    <xdr:pic>
      <xdr:nvPicPr>
        <xdr:cNvPr id="10" name="Imagen 9" descr="Logotipo&#10;&#10;Descripción generada automáticamente con confianza media">
          <a:extLst>
            <a:ext uri="{FF2B5EF4-FFF2-40B4-BE49-F238E27FC236}">
              <a16:creationId xmlns:a16="http://schemas.microsoft.com/office/drawing/2014/main" id="{845B6170-F647-4922-A9B8-8614659DF8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7235" y="114300"/>
          <a:ext cx="2005058" cy="62919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309563</xdr:colOff>
      <xdr:row>24</xdr:row>
      <xdr:rowOff>299756</xdr:rowOff>
    </xdr:from>
    <xdr:to>
      <xdr:col>7</xdr:col>
      <xdr:colOff>1619251</xdr:colOff>
      <xdr:row>24</xdr:row>
      <xdr:rowOff>1571623</xdr:rowOff>
    </xdr:to>
    <xdr:pic>
      <xdr:nvPicPr>
        <xdr:cNvPr id="2" name="Imagen 1" descr="Imagen relacionada">
          <a:extLst>
            <a:ext uri="{FF2B5EF4-FFF2-40B4-BE49-F238E27FC236}">
              <a16:creationId xmlns:a16="http://schemas.microsoft.com/office/drawing/2014/main" id="{51B01CF6-43AB-4DBB-85DF-2EBE426210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25313" y="11263031"/>
          <a:ext cx="1309688" cy="12718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279586</xdr:colOff>
      <xdr:row>24</xdr:row>
      <xdr:rowOff>200024</xdr:rowOff>
    </xdr:from>
    <xdr:to>
      <xdr:col>6</xdr:col>
      <xdr:colOff>2343150</xdr:colOff>
      <xdr:row>24</xdr:row>
      <xdr:rowOff>1654967</xdr:rowOff>
    </xdr:to>
    <xdr:pic>
      <xdr:nvPicPr>
        <xdr:cNvPr id="3" name="Imagen 2" descr="Imagen relacionada">
          <a:extLst>
            <a:ext uri="{FF2B5EF4-FFF2-40B4-BE49-F238E27FC236}">
              <a16:creationId xmlns:a16="http://schemas.microsoft.com/office/drawing/2014/main" id="{5962FEE5-CEE7-4260-AAD6-0C0F8D036B4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90211" y="11163299"/>
          <a:ext cx="2063564" cy="14549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464344</xdr:colOff>
      <xdr:row>24</xdr:row>
      <xdr:rowOff>145256</xdr:rowOff>
    </xdr:from>
    <xdr:to>
      <xdr:col>8</xdr:col>
      <xdr:colOff>2571750</xdr:colOff>
      <xdr:row>24</xdr:row>
      <xdr:rowOff>1654968</xdr:rowOff>
    </xdr:to>
    <xdr:pic>
      <xdr:nvPicPr>
        <xdr:cNvPr id="4" name="Imagen 3" descr="Imagen relacionada">
          <a:extLst>
            <a:ext uri="{FF2B5EF4-FFF2-40B4-BE49-F238E27FC236}">
              <a16:creationId xmlns:a16="http://schemas.microsoft.com/office/drawing/2014/main" id="{E4B4FBF5-5C88-41C0-8BED-03D99233CFD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123194" y="11108531"/>
          <a:ext cx="2107406" cy="15097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161925</xdr:colOff>
      <xdr:row>19</xdr:row>
      <xdr:rowOff>180975</xdr:rowOff>
    </xdr:from>
    <xdr:to>
      <xdr:col>7</xdr:col>
      <xdr:colOff>1756542</xdr:colOff>
      <xdr:row>21</xdr:row>
      <xdr:rowOff>279587</xdr:rowOff>
    </xdr:to>
    <xdr:pic>
      <xdr:nvPicPr>
        <xdr:cNvPr id="5" name="Imagen 4" descr="Resultado de imagen para procedimientos">
          <a:extLst>
            <a:ext uri="{FF2B5EF4-FFF2-40B4-BE49-F238E27FC236}">
              <a16:creationId xmlns:a16="http://schemas.microsoft.com/office/drawing/2014/main" id="{95D4225D-6A67-4B84-84B9-6DE60C2B9FA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1877675" y="9191625"/>
          <a:ext cx="1594617" cy="8701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314325</xdr:colOff>
      <xdr:row>0</xdr:row>
      <xdr:rowOff>114300</xdr:rowOff>
    </xdr:from>
    <xdr:to>
      <xdr:col>2</xdr:col>
      <xdr:colOff>963023</xdr:colOff>
      <xdr:row>2</xdr:row>
      <xdr:rowOff>141515</xdr:rowOff>
    </xdr:to>
    <xdr:pic>
      <xdr:nvPicPr>
        <xdr:cNvPr id="7" name="Imagen 6" descr="Logotipo&#10;&#10;Descripción generada automáticamente con confianza media">
          <a:extLst>
            <a:ext uri="{FF2B5EF4-FFF2-40B4-BE49-F238E27FC236}">
              <a16:creationId xmlns:a16="http://schemas.microsoft.com/office/drawing/2014/main" id="{8CB7F44D-F69C-4DF5-B551-F44101BC64E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38175" y="114300"/>
          <a:ext cx="2001248" cy="63681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138547</xdr:colOff>
      <xdr:row>0</xdr:row>
      <xdr:rowOff>75333</xdr:rowOff>
    </xdr:from>
    <xdr:to>
      <xdr:col>1</xdr:col>
      <xdr:colOff>1264986</xdr:colOff>
      <xdr:row>2</xdr:row>
      <xdr:rowOff>114300</xdr:rowOff>
    </xdr:to>
    <xdr:pic>
      <xdr:nvPicPr>
        <xdr:cNvPr id="6" name="Imagen 1" descr="Logotipo&#10;&#10;Descripción generada automáticamente con confianza media">
          <a:extLst>
            <a:ext uri="{FF2B5EF4-FFF2-40B4-BE49-F238E27FC236}">
              <a16:creationId xmlns:a16="http://schemas.microsoft.com/office/drawing/2014/main" id="{172DFF65-670C-43B8-BD44-BDC1E117CF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547" y="75333"/>
          <a:ext cx="1983689" cy="5533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58"/>
  <sheetViews>
    <sheetView showGridLines="0" showRowColHeaders="0" tabSelected="1" zoomScale="80" zoomScaleNormal="80" workbookViewId="0">
      <selection sqref="A1:X58"/>
    </sheetView>
  </sheetViews>
  <sheetFormatPr baseColWidth="10" defaultColWidth="11.44140625" defaultRowHeight="13.8"/>
  <cols>
    <col min="1" max="1" width="20" style="1" customWidth="1"/>
    <col min="2" max="2" width="32.21875" style="1" customWidth="1"/>
    <col min="3" max="16384" width="11.44140625" style="1"/>
  </cols>
  <sheetData>
    <row r="1" spans="1:24">
      <c r="A1" s="159"/>
      <c r="B1" s="159"/>
      <c r="C1" s="159"/>
      <c r="D1" s="159"/>
      <c r="E1" s="159"/>
      <c r="F1" s="159"/>
      <c r="G1" s="159"/>
      <c r="H1" s="159"/>
      <c r="I1" s="159"/>
      <c r="J1" s="159"/>
      <c r="K1" s="159"/>
      <c r="L1" s="159"/>
      <c r="M1" s="159"/>
      <c r="N1" s="159"/>
      <c r="O1" s="159"/>
      <c r="P1" s="159"/>
      <c r="Q1" s="159"/>
      <c r="R1" s="159"/>
      <c r="S1" s="159"/>
      <c r="T1" s="159"/>
      <c r="U1" s="159"/>
      <c r="V1" s="159"/>
      <c r="W1" s="159"/>
      <c r="X1" s="159"/>
    </row>
    <row r="2" spans="1:24">
      <c r="A2" s="159"/>
      <c r="B2" s="159"/>
      <c r="C2" s="159"/>
      <c r="D2" s="159"/>
      <c r="E2" s="159"/>
      <c r="F2" s="159"/>
      <c r="G2" s="159"/>
      <c r="H2" s="159"/>
      <c r="I2" s="159"/>
      <c r="J2" s="159"/>
      <c r="K2" s="159"/>
      <c r="L2" s="159"/>
      <c r="M2" s="159"/>
      <c r="N2" s="159"/>
      <c r="O2" s="159"/>
      <c r="P2" s="159"/>
      <c r="Q2" s="159"/>
      <c r="R2" s="159"/>
      <c r="S2" s="159"/>
      <c r="T2" s="159"/>
      <c r="U2" s="159"/>
      <c r="V2" s="159"/>
      <c r="W2" s="159"/>
      <c r="X2" s="159"/>
    </row>
    <row r="3" spans="1:24">
      <c r="A3" s="159"/>
      <c r="B3" s="159"/>
      <c r="C3" s="159"/>
      <c r="D3" s="159"/>
      <c r="E3" s="159"/>
      <c r="F3" s="159"/>
      <c r="G3" s="159"/>
      <c r="H3" s="159"/>
      <c r="I3" s="159"/>
      <c r="J3" s="159"/>
      <c r="K3" s="159"/>
      <c r="L3" s="159"/>
      <c r="M3" s="159"/>
      <c r="N3" s="159"/>
      <c r="O3" s="159"/>
      <c r="P3" s="159"/>
      <c r="Q3" s="159"/>
      <c r="R3" s="159"/>
      <c r="S3" s="159"/>
      <c r="T3" s="159"/>
      <c r="U3" s="159"/>
      <c r="V3" s="159"/>
      <c r="W3" s="159"/>
      <c r="X3" s="159"/>
    </row>
    <row r="4" spans="1:24">
      <c r="A4" s="159"/>
      <c r="B4" s="159"/>
      <c r="C4" s="159"/>
      <c r="D4" s="159"/>
      <c r="E4" s="159"/>
      <c r="F4" s="159"/>
      <c r="G4" s="159"/>
      <c r="H4" s="159"/>
      <c r="I4" s="159"/>
      <c r="J4" s="159"/>
      <c r="K4" s="159"/>
      <c r="L4" s="159"/>
      <c r="M4" s="159"/>
      <c r="N4" s="159"/>
      <c r="O4" s="159"/>
      <c r="P4" s="159"/>
      <c r="Q4" s="159"/>
      <c r="R4" s="159"/>
      <c r="S4" s="159"/>
      <c r="T4" s="159"/>
      <c r="U4" s="159"/>
      <c r="V4" s="159"/>
      <c r="W4" s="159"/>
      <c r="X4" s="159"/>
    </row>
    <row r="5" spans="1:24">
      <c r="A5" s="159"/>
      <c r="B5" s="159"/>
      <c r="C5" s="159"/>
      <c r="D5" s="159"/>
      <c r="E5" s="159"/>
      <c r="F5" s="159"/>
      <c r="G5" s="159"/>
      <c r="H5" s="159"/>
      <c r="I5" s="159"/>
      <c r="J5" s="159"/>
      <c r="K5" s="159"/>
      <c r="L5" s="159"/>
      <c r="M5" s="159"/>
      <c r="N5" s="159"/>
      <c r="O5" s="159"/>
      <c r="P5" s="159"/>
      <c r="Q5" s="159"/>
      <c r="R5" s="159"/>
      <c r="S5" s="159"/>
      <c r="T5" s="159"/>
      <c r="U5" s="159"/>
      <c r="V5" s="159"/>
      <c r="W5" s="159"/>
      <c r="X5" s="159"/>
    </row>
    <row r="6" spans="1:24">
      <c r="A6" s="159"/>
      <c r="B6" s="159"/>
      <c r="C6" s="159"/>
      <c r="D6" s="159"/>
      <c r="E6" s="159"/>
      <c r="F6" s="159"/>
      <c r="G6" s="159"/>
      <c r="H6" s="159"/>
      <c r="I6" s="159"/>
      <c r="J6" s="159"/>
      <c r="K6" s="159"/>
      <c r="L6" s="159"/>
      <c r="M6" s="159"/>
      <c r="N6" s="159"/>
      <c r="O6" s="159"/>
      <c r="P6" s="159"/>
      <c r="Q6" s="159"/>
      <c r="R6" s="159"/>
      <c r="S6" s="159"/>
      <c r="T6" s="159"/>
      <c r="U6" s="159"/>
      <c r="V6" s="159"/>
      <c r="W6" s="159"/>
      <c r="X6" s="159"/>
    </row>
    <row r="7" spans="1:24">
      <c r="A7" s="159"/>
      <c r="B7" s="159"/>
      <c r="C7" s="159"/>
      <c r="D7" s="159"/>
      <c r="E7" s="159"/>
      <c r="F7" s="159"/>
      <c r="G7" s="159"/>
      <c r="H7" s="159"/>
      <c r="I7" s="159"/>
      <c r="J7" s="159"/>
      <c r="K7" s="159"/>
      <c r="L7" s="159"/>
      <c r="M7" s="159"/>
      <c r="N7" s="159"/>
      <c r="O7" s="159"/>
      <c r="P7" s="159"/>
      <c r="Q7" s="159"/>
      <c r="R7" s="159"/>
      <c r="S7" s="159"/>
      <c r="T7" s="159"/>
      <c r="U7" s="159"/>
      <c r="V7" s="159"/>
      <c r="W7" s="159"/>
      <c r="X7" s="159"/>
    </row>
    <row r="8" spans="1:24">
      <c r="A8" s="159"/>
      <c r="B8" s="159"/>
      <c r="C8" s="159"/>
      <c r="D8" s="159"/>
      <c r="E8" s="159"/>
      <c r="F8" s="159"/>
      <c r="G8" s="159"/>
      <c r="H8" s="159"/>
      <c r="I8" s="159"/>
      <c r="J8" s="159"/>
      <c r="K8" s="159"/>
      <c r="L8" s="159"/>
      <c r="M8" s="159"/>
      <c r="N8" s="159"/>
      <c r="O8" s="159"/>
      <c r="P8" s="159"/>
      <c r="Q8" s="159"/>
      <c r="R8" s="159"/>
      <c r="S8" s="159"/>
      <c r="T8" s="159"/>
      <c r="U8" s="159"/>
      <c r="V8" s="159"/>
      <c r="W8" s="159"/>
      <c r="X8" s="159"/>
    </row>
    <row r="9" spans="1:24">
      <c r="A9" s="159"/>
      <c r="B9" s="159"/>
      <c r="C9" s="159"/>
      <c r="D9" s="159"/>
      <c r="E9" s="159"/>
      <c r="F9" s="159"/>
      <c r="G9" s="159"/>
      <c r="H9" s="159"/>
      <c r="I9" s="159"/>
      <c r="J9" s="159"/>
      <c r="K9" s="159"/>
      <c r="L9" s="159"/>
      <c r="M9" s="159"/>
      <c r="N9" s="159"/>
      <c r="O9" s="159"/>
      <c r="P9" s="159"/>
      <c r="Q9" s="159"/>
      <c r="R9" s="159"/>
      <c r="S9" s="159"/>
      <c r="T9" s="159"/>
      <c r="U9" s="159"/>
      <c r="V9" s="159"/>
      <c r="W9" s="159"/>
      <c r="X9" s="159"/>
    </row>
    <row r="10" spans="1:24">
      <c r="A10" s="159"/>
      <c r="B10" s="159"/>
      <c r="C10" s="159"/>
      <c r="D10" s="159"/>
      <c r="E10" s="159"/>
      <c r="F10" s="159"/>
      <c r="G10" s="159"/>
      <c r="H10" s="159"/>
      <c r="I10" s="159"/>
      <c r="J10" s="159"/>
      <c r="K10" s="159"/>
      <c r="L10" s="159"/>
      <c r="M10" s="159"/>
      <c r="N10" s="159"/>
      <c r="O10" s="159"/>
      <c r="P10" s="159"/>
      <c r="Q10" s="159"/>
      <c r="R10" s="159"/>
      <c r="S10" s="159"/>
      <c r="T10" s="159"/>
      <c r="U10" s="159"/>
      <c r="V10" s="159"/>
      <c r="W10" s="159"/>
      <c r="X10" s="159"/>
    </row>
    <row r="11" spans="1:24">
      <c r="A11" s="159"/>
      <c r="B11" s="159"/>
      <c r="C11" s="159"/>
      <c r="D11" s="159"/>
      <c r="E11" s="159"/>
      <c r="F11" s="159"/>
      <c r="G11" s="159"/>
      <c r="H11" s="159"/>
      <c r="I11" s="159"/>
      <c r="J11" s="159"/>
      <c r="K11" s="159"/>
      <c r="L11" s="159"/>
      <c r="M11" s="159"/>
      <c r="N11" s="159"/>
      <c r="O11" s="159"/>
      <c r="P11" s="159"/>
      <c r="Q11" s="159"/>
      <c r="R11" s="159"/>
      <c r="S11" s="159"/>
      <c r="T11" s="159"/>
      <c r="U11" s="159"/>
      <c r="V11" s="159"/>
      <c r="W11" s="159"/>
      <c r="X11" s="159"/>
    </row>
    <row r="12" spans="1:24">
      <c r="A12" s="159"/>
      <c r="B12" s="159"/>
      <c r="C12" s="159"/>
      <c r="D12" s="159"/>
      <c r="E12" s="159"/>
      <c r="F12" s="159"/>
      <c r="G12" s="159"/>
      <c r="H12" s="159"/>
      <c r="I12" s="159"/>
      <c r="J12" s="159"/>
      <c r="K12" s="159"/>
      <c r="L12" s="159"/>
      <c r="M12" s="159"/>
      <c r="N12" s="159"/>
      <c r="O12" s="159"/>
      <c r="P12" s="159"/>
      <c r="Q12" s="159"/>
      <c r="R12" s="159"/>
      <c r="S12" s="159"/>
      <c r="T12" s="159"/>
      <c r="U12" s="159"/>
      <c r="V12" s="159"/>
      <c r="W12" s="159"/>
      <c r="X12" s="159"/>
    </row>
    <row r="13" spans="1:24">
      <c r="A13" s="159"/>
      <c r="B13" s="159"/>
      <c r="C13" s="159"/>
      <c r="D13" s="159"/>
      <c r="E13" s="159"/>
      <c r="F13" s="159"/>
      <c r="G13" s="159"/>
      <c r="H13" s="159"/>
      <c r="I13" s="159"/>
      <c r="J13" s="159"/>
      <c r="K13" s="159"/>
      <c r="L13" s="159"/>
      <c r="M13" s="159"/>
      <c r="N13" s="159"/>
      <c r="O13" s="159"/>
      <c r="P13" s="159"/>
      <c r="Q13" s="159"/>
      <c r="R13" s="159"/>
      <c r="S13" s="159"/>
      <c r="T13" s="159"/>
      <c r="U13" s="159"/>
      <c r="V13" s="159"/>
      <c r="W13" s="159"/>
      <c r="X13" s="159"/>
    </row>
    <row r="14" spans="1:24">
      <c r="A14" s="159"/>
      <c r="B14" s="159"/>
      <c r="C14" s="159"/>
      <c r="D14" s="159"/>
      <c r="E14" s="159"/>
      <c r="F14" s="159"/>
      <c r="G14" s="159"/>
      <c r="H14" s="159"/>
      <c r="I14" s="159"/>
      <c r="J14" s="159"/>
      <c r="K14" s="159"/>
      <c r="L14" s="159"/>
      <c r="M14" s="159"/>
      <c r="N14" s="159"/>
      <c r="O14" s="159"/>
      <c r="P14" s="159"/>
      <c r="Q14" s="159"/>
      <c r="R14" s="159"/>
      <c r="S14" s="159"/>
      <c r="T14" s="159"/>
      <c r="U14" s="159"/>
      <c r="V14" s="159"/>
      <c r="W14" s="159"/>
      <c r="X14" s="159"/>
    </row>
    <row r="15" spans="1:24">
      <c r="A15" s="159"/>
      <c r="B15" s="159"/>
      <c r="C15" s="159"/>
      <c r="D15" s="159"/>
      <c r="E15" s="159"/>
      <c r="F15" s="159"/>
      <c r="G15" s="159"/>
      <c r="H15" s="159"/>
      <c r="I15" s="159"/>
      <c r="J15" s="159"/>
      <c r="K15" s="159"/>
      <c r="L15" s="159"/>
      <c r="M15" s="159"/>
      <c r="N15" s="159"/>
      <c r="O15" s="159"/>
      <c r="P15" s="159"/>
      <c r="Q15" s="159"/>
      <c r="R15" s="159"/>
      <c r="S15" s="159"/>
      <c r="T15" s="159"/>
      <c r="U15" s="159"/>
      <c r="V15" s="159"/>
      <c r="W15" s="159"/>
      <c r="X15" s="159"/>
    </row>
    <row r="16" spans="1:24">
      <c r="A16" s="159"/>
      <c r="B16" s="159"/>
      <c r="C16" s="159"/>
      <c r="D16" s="159"/>
      <c r="E16" s="159"/>
      <c r="F16" s="159"/>
      <c r="G16" s="159"/>
      <c r="H16" s="159"/>
      <c r="I16" s="159"/>
      <c r="J16" s="159"/>
      <c r="K16" s="159"/>
      <c r="L16" s="159"/>
      <c r="M16" s="159"/>
      <c r="N16" s="159"/>
      <c r="O16" s="159"/>
      <c r="P16" s="159"/>
      <c r="Q16" s="159"/>
      <c r="R16" s="159"/>
      <c r="S16" s="159"/>
      <c r="T16" s="159"/>
      <c r="U16" s="159"/>
      <c r="V16" s="159"/>
      <c r="W16" s="159"/>
      <c r="X16" s="159"/>
    </row>
    <row r="17" spans="1:24">
      <c r="A17" s="159"/>
      <c r="B17" s="159"/>
      <c r="C17" s="159"/>
      <c r="D17" s="159"/>
      <c r="E17" s="159"/>
      <c r="F17" s="159"/>
      <c r="G17" s="159"/>
      <c r="H17" s="159"/>
      <c r="I17" s="159"/>
      <c r="J17" s="159"/>
      <c r="K17" s="159"/>
      <c r="L17" s="159"/>
      <c r="M17" s="159"/>
      <c r="N17" s="159"/>
      <c r="O17" s="159"/>
      <c r="P17" s="159"/>
      <c r="Q17" s="159"/>
      <c r="R17" s="159"/>
      <c r="S17" s="159"/>
      <c r="T17" s="159"/>
      <c r="U17" s="159"/>
      <c r="V17" s="159"/>
      <c r="W17" s="159"/>
      <c r="X17" s="159"/>
    </row>
    <row r="18" spans="1:24">
      <c r="A18" s="159"/>
      <c r="B18" s="159"/>
      <c r="C18" s="159"/>
      <c r="D18" s="159"/>
      <c r="E18" s="159"/>
      <c r="F18" s="159"/>
      <c r="G18" s="159"/>
      <c r="H18" s="159"/>
      <c r="I18" s="159"/>
      <c r="J18" s="159"/>
      <c r="K18" s="159"/>
      <c r="L18" s="159"/>
      <c r="M18" s="159"/>
      <c r="N18" s="159"/>
      <c r="O18" s="159"/>
      <c r="P18" s="159"/>
      <c r="Q18" s="159"/>
      <c r="R18" s="159"/>
      <c r="S18" s="159"/>
      <c r="T18" s="159"/>
      <c r="U18" s="159"/>
      <c r="V18" s="159"/>
      <c r="W18" s="159"/>
      <c r="X18" s="159"/>
    </row>
    <row r="19" spans="1:24">
      <c r="A19" s="159"/>
      <c r="B19" s="159"/>
      <c r="C19" s="159"/>
      <c r="D19" s="159"/>
      <c r="E19" s="159"/>
      <c r="F19" s="159"/>
      <c r="G19" s="159"/>
      <c r="H19" s="159"/>
      <c r="I19" s="159"/>
      <c r="J19" s="159"/>
      <c r="K19" s="159"/>
      <c r="L19" s="159"/>
      <c r="M19" s="159"/>
      <c r="N19" s="159"/>
      <c r="O19" s="159"/>
      <c r="P19" s="159"/>
      <c r="Q19" s="159"/>
      <c r="R19" s="159"/>
      <c r="S19" s="159"/>
      <c r="T19" s="159"/>
      <c r="U19" s="159"/>
      <c r="V19" s="159"/>
      <c r="W19" s="159"/>
      <c r="X19" s="159"/>
    </row>
    <row r="20" spans="1:24">
      <c r="A20" s="159"/>
      <c r="B20" s="159"/>
      <c r="C20" s="159"/>
      <c r="D20" s="159"/>
      <c r="E20" s="159"/>
      <c r="F20" s="159"/>
      <c r="G20" s="159"/>
      <c r="H20" s="159"/>
      <c r="I20" s="159"/>
      <c r="J20" s="159"/>
      <c r="K20" s="159"/>
      <c r="L20" s="159"/>
      <c r="M20" s="159"/>
      <c r="N20" s="159"/>
      <c r="O20" s="159"/>
      <c r="P20" s="159"/>
      <c r="Q20" s="159"/>
      <c r="R20" s="159"/>
      <c r="S20" s="159"/>
      <c r="T20" s="159"/>
      <c r="U20" s="159"/>
      <c r="V20" s="159"/>
      <c r="W20" s="159"/>
      <c r="X20" s="159"/>
    </row>
    <row r="21" spans="1:24">
      <c r="A21" s="159"/>
      <c r="B21" s="159"/>
      <c r="C21" s="159"/>
      <c r="D21" s="159"/>
      <c r="E21" s="159"/>
      <c r="F21" s="159"/>
      <c r="G21" s="159"/>
      <c r="H21" s="159"/>
      <c r="I21" s="159"/>
      <c r="J21" s="159"/>
      <c r="K21" s="159"/>
      <c r="L21" s="159"/>
      <c r="M21" s="159"/>
      <c r="N21" s="159"/>
      <c r="O21" s="159"/>
      <c r="P21" s="159"/>
      <c r="Q21" s="159"/>
      <c r="R21" s="159"/>
      <c r="S21" s="159"/>
      <c r="T21" s="159"/>
      <c r="U21" s="159"/>
      <c r="V21" s="159"/>
      <c r="W21" s="159"/>
      <c r="X21" s="159"/>
    </row>
    <row r="22" spans="1:24">
      <c r="A22" s="159"/>
      <c r="B22" s="159"/>
      <c r="C22" s="159"/>
      <c r="D22" s="159"/>
      <c r="E22" s="159"/>
      <c r="F22" s="159"/>
      <c r="G22" s="159"/>
      <c r="H22" s="159"/>
      <c r="I22" s="159"/>
      <c r="J22" s="159"/>
      <c r="K22" s="159"/>
      <c r="L22" s="159"/>
      <c r="M22" s="159"/>
      <c r="N22" s="159"/>
      <c r="O22" s="159"/>
      <c r="P22" s="159"/>
      <c r="Q22" s="159"/>
      <c r="R22" s="159"/>
      <c r="S22" s="159"/>
      <c r="T22" s="159"/>
      <c r="U22" s="159"/>
      <c r="V22" s="159"/>
      <c r="W22" s="159"/>
      <c r="X22" s="159"/>
    </row>
    <row r="23" spans="1:24">
      <c r="A23" s="159"/>
      <c r="B23" s="159"/>
      <c r="C23" s="159"/>
      <c r="D23" s="159"/>
      <c r="E23" s="159"/>
      <c r="F23" s="159"/>
      <c r="G23" s="159"/>
      <c r="H23" s="159"/>
      <c r="I23" s="159"/>
      <c r="J23" s="159"/>
      <c r="K23" s="159"/>
      <c r="L23" s="159"/>
      <c r="M23" s="159"/>
      <c r="N23" s="159"/>
      <c r="O23" s="159"/>
      <c r="P23" s="159"/>
      <c r="Q23" s="159"/>
      <c r="R23" s="159"/>
      <c r="S23" s="159"/>
      <c r="T23" s="159"/>
      <c r="U23" s="159"/>
      <c r="V23" s="159"/>
      <c r="W23" s="159"/>
      <c r="X23" s="159"/>
    </row>
    <row r="24" spans="1:24">
      <c r="A24" s="159"/>
      <c r="B24" s="159"/>
      <c r="C24" s="159"/>
      <c r="D24" s="159"/>
      <c r="E24" s="159"/>
      <c r="F24" s="159"/>
      <c r="G24" s="159"/>
      <c r="H24" s="159"/>
      <c r="I24" s="159"/>
      <c r="J24" s="159"/>
      <c r="K24" s="159"/>
      <c r="L24" s="159"/>
      <c r="M24" s="159"/>
      <c r="N24" s="159"/>
      <c r="O24" s="159"/>
      <c r="P24" s="159"/>
      <c r="Q24" s="159"/>
      <c r="R24" s="159"/>
      <c r="S24" s="159"/>
      <c r="T24" s="159"/>
      <c r="U24" s="159"/>
      <c r="V24" s="159"/>
      <c r="W24" s="159"/>
      <c r="X24" s="159"/>
    </row>
    <row r="25" spans="1:24">
      <c r="A25" s="159"/>
      <c r="B25" s="159"/>
      <c r="C25" s="159"/>
      <c r="D25" s="159"/>
      <c r="E25" s="159"/>
      <c r="F25" s="159"/>
      <c r="G25" s="159"/>
      <c r="H25" s="159"/>
      <c r="I25" s="159"/>
      <c r="J25" s="159"/>
      <c r="K25" s="159"/>
      <c r="L25" s="159"/>
      <c r="M25" s="159"/>
      <c r="N25" s="159"/>
      <c r="O25" s="159"/>
      <c r="P25" s="159"/>
      <c r="Q25" s="159"/>
      <c r="R25" s="159"/>
      <c r="S25" s="159"/>
      <c r="T25" s="159"/>
      <c r="U25" s="159"/>
      <c r="V25" s="159"/>
      <c r="W25" s="159"/>
      <c r="X25" s="159"/>
    </row>
    <row r="26" spans="1:24">
      <c r="A26" s="159"/>
      <c r="B26" s="159"/>
      <c r="C26" s="159"/>
      <c r="D26" s="159"/>
      <c r="E26" s="159"/>
      <c r="F26" s="159"/>
      <c r="G26" s="159"/>
      <c r="H26" s="159"/>
      <c r="I26" s="159"/>
      <c r="J26" s="159"/>
      <c r="K26" s="159"/>
      <c r="L26" s="159"/>
      <c r="M26" s="159"/>
      <c r="N26" s="159"/>
      <c r="O26" s="159"/>
      <c r="P26" s="159"/>
      <c r="Q26" s="159"/>
      <c r="R26" s="159"/>
      <c r="S26" s="159"/>
      <c r="T26" s="159"/>
      <c r="U26" s="159"/>
      <c r="V26" s="159"/>
      <c r="W26" s="159"/>
      <c r="X26" s="159"/>
    </row>
    <row r="27" spans="1:24">
      <c r="A27" s="159"/>
      <c r="B27" s="159"/>
      <c r="C27" s="159"/>
      <c r="D27" s="159"/>
      <c r="E27" s="159"/>
      <c r="F27" s="159"/>
      <c r="G27" s="159"/>
      <c r="H27" s="159"/>
      <c r="I27" s="159"/>
      <c r="J27" s="159"/>
      <c r="K27" s="159"/>
      <c r="L27" s="159"/>
      <c r="M27" s="159"/>
      <c r="N27" s="159"/>
      <c r="O27" s="159"/>
      <c r="P27" s="159"/>
      <c r="Q27" s="159"/>
      <c r="R27" s="159"/>
      <c r="S27" s="159"/>
      <c r="T27" s="159"/>
      <c r="U27" s="159"/>
      <c r="V27" s="159"/>
      <c r="W27" s="159"/>
      <c r="X27" s="159"/>
    </row>
    <row r="28" spans="1:24">
      <c r="A28" s="159"/>
      <c r="B28" s="159"/>
      <c r="C28" s="159"/>
      <c r="D28" s="159"/>
      <c r="E28" s="159"/>
      <c r="F28" s="159"/>
      <c r="G28" s="159"/>
      <c r="H28" s="159"/>
      <c r="I28" s="159"/>
      <c r="J28" s="159"/>
      <c r="K28" s="159"/>
      <c r="L28" s="159"/>
      <c r="M28" s="159"/>
      <c r="N28" s="159"/>
      <c r="O28" s="159"/>
      <c r="P28" s="159"/>
      <c r="Q28" s="159"/>
      <c r="R28" s="159"/>
      <c r="S28" s="159"/>
      <c r="T28" s="159"/>
      <c r="U28" s="159"/>
      <c r="V28" s="159"/>
      <c r="W28" s="159"/>
      <c r="X28" s="159"/>
    </row>
    <row r="29" spans="1:24">
      <c r="A29" s="159"/>
      <c r="B29" s="159"/>
      <c r="C29" s="159"/>
      <c r="D29" s="159"/>
      <c r="E29" s="159"/>
      <c r="F29" s="159"/>
      <c r="G29" s="159"/>
      <c r="H29" s="159"/>
      <c r="I29" s="159"/>
      <c r="J29" s="159"/>
      <c r="K29" s="159"/>
      <c r="L29" s="159"/>
      <c r="M29" s="159"/>
      <c r="N29" s="159"/>
      <c r="O29" s="159"/>
      <c r="P29" s="159"/>
      <c r="Q29" s="159"/>
      <c r="R29" s="159"/>
      <c r="S29" s="159"/>
      <c r="T29" s="159"/>
      <c r="U29" s="159"/>
      <c r="V29" s="159"/>
      <c r="W29" s="159"/>
      <c r="X29" s="159"/>
    </row>
    <row r="30" spans="1:24">
      <c r="A30" s="159"/>
      <c r="B30" s="159"/>
      <c r="C30" s="159"/>
      <c r="D30" s="159"/>
      <c r="E30" s="159"/>
      <c r="F30" s="159"/>
      <c r="G30" s="159"/>
      <c r="H30" s="159"/>
      <c r="I30" s="159"/>
      <c r="J30" s="159"/>
      <c r="K30" s="159"/>
      <c r="L30" s="159"/>
      <c r="M30" s="159"/>
      <c r="N30" s="159"/>
      <c r="O30" s="159"/>
      <c r="P30" s="159"/>
      <c r="Q30" s="159"/>
      <c r="R30" s="159"/>
      <c r="S30" s="159"/>
      <c r="T30" s="159"/>
      <c r="U30" s="159"/>
      <c r="V30" s="159"/>
      <c r="W30" s="159"/>
      <c r="X30" s="159"/>
    </row>
    <row r="31" spans="1:24">
      <c r="A31" s="159"/>
      <c r="B31" s="159"/>
      <c r="C31" s="159"/>
      <c r="D31" s="159"/>
      <c r="E31" s="159"/>
      <c r="F31" s="159"/>
      <c r="G31" s="159"/>
      <c r="H31" s="159"/>
      <c r="I31" s="159"/>
      <c r="J31" s="159"/>
      <c r="K31" s="159"/>
      <c r="L31" s="159"/>
      <c r="M31" s="159"/>
      <c r="N31" s="159"/>
      <c r="O31" s="159"/>
      <c r="P31" s="159"/>
      <c r="Q31" s="159"/>
      <c r="R31" s="159"/>
      <c r="S31" s="159"/>
      <c r="T31" s="159"/>
      <c r="U31" s="159"/>
      <c r="V31" s="159"/>
      <c r="W31" s="159"/>
      <c r="X31" s="159"/>
    </row>
    <row r="32" spans="1:24">
      <c r="A32" s="159"/>
      <c r="B32" s="159"/>
      <c r="C32" s="159"/>
      <c r="D32" s="159"/>
      <c r="E32" s="159"/>
      <c r="F32" s="159"/>
      <c r="G32" s="159"/>
      <c r="H32" s="159"/>
      <c r="I32" s="159"/>
      <c r="J32" s="159"/>
      <c r="K32" s="159"/>
      <c r="L32" s="159"/>
      <c r="M32" s="159"/>
      <c r="N32" s="159"/>
      <c r="O32" s="159"/>
      <c r="P32" s="159"/>
      <c r="Q32" s="159"/>
      <c r="R32" s="159"/>
      <c r="S32" s="159"/>
      <c r="T32" s="159"/>
      <c r="U32" s="159"/>
      <c r="V32" s="159"/>
      <c r="W32" s="159"/>
      <c r="X32" s="159"/>
    </row>
    <row r="33" spans="1:24">
      <c r="A33" s="159"/>
      <c r="B33" s="159"/>
      <c r="C33" s="159"/>
      <c r="D33" s="159"/>
      <c r="E33" s="159"/>
      <c r="F33" s="159"/>
      <c r="G33" s="159"/>
      <c r="H33" s="159"/>
      <c r="I33" s="159"/>
      <c r="J33" s="159"/>
      <c r="K33" s="159"/>
      <c r="L33" s="159"/>
      <c r="M33" s="159"/>
      <c r="N33" s="159"/>
      <c r="O33" s="159"/>
      <c r="P33" s="159"/>
      <c r="Q33" s="159"/>
      <c r="R33" s="159"/>
      <c r="S33" s="159"/>
      <c r="T33" s="159"/>
      <c r="U33" s="159"/>
      <c r="V33" s="159"/>
      <c r="W33" s="159"/>
      <c r="X33" s="159"/>
    </row>
    <row r="34" spans="1:24">
      <c r="A34" s="159"/>
      <c r="B34" s="159"/>
      <c r="C34" s="159"/>
      <c r="D34" s="159"/>
      <c r="E34" s="159"/>
      <c r="F34" s="159"/>
      <c r="G34" s="159"/>
      <c r="H34" s="159"/>
      <c r="I34" s="159"/>
      <c r="J34" s="159"/>
      <c r="K34" s="159"/>
      <c r="L34" s="159"/>
      <c r="M34" s="159"/>
      <c r="N34" s="159"/>
      <c r="O34" s="159"/>
      <c r="P34" s="159"/>
      <c r="Q34" s="159"/>
      <c r="R34" s="159"/>
      <c r="S34" s="159"/>
      <c r="T34" s="159"/>
      <c r="U34" s="159"/>
      <c r="V34" s="159"/>
      <c r="W34" s="159"/>
      <c r="X34" s="159"/>
    </row>
    <row r="35" spans="1:24">
      <c r="A35" s="159"/>
      <c r="B35" s="159"/>
      <c r="C35" s="159"/>
      <c r="D35" s="159"/>
      <c r="E35" s="159"/>
      <c r="F35" s="159"/>
      <c r="G35" s="159"/>
      <c r="H35" s="159"/>
      <c r="I35" s="159"/>
      <c r="J35" s="159"/>
      <c r="K35" s="159"/>
      <c r="L35" s="159"/>
      <c r="M35" s="159"/>
      <c r="N35" s="159"/>
      <c r="O35" s="159"/>
      <c r="P35" s="159"/>
      <c r="Q35" s="159"/>
      <c r="R35" s="159"/>
      <c r="S35" s="159"/>
      <c r="T35" s="159"/>
      <c r="U35" s="159"/>
      <c r="V35" s="159"/>
      <c r="W35" s="159"/>
      <c r="X35" s="159"/>
    </row>
    <row r="36" spans="1:24">
      <c r="A36" s="159"/>
      <c r="B36" s="159"/>
      <c r="C36" s="159"/>
      <c r="D36" s="159"/>
      <c r="E36" s="159"/>
      <c r="F36" s="159"/>
      <c r="G36" s="159"/>
      <c r="H36" s="159"/>
      <c r="I36" s="159"/>
      <c r="J36" s="159"/>
      <c r="K36" s="159"/>
      <c r="L36" s="159"/>
      <c r="M36" s="159"/>
      <c r="N36" s="159"/>
      <c r="O36" s="159"/>
      <c r="P36" s="159"/>
      <c r="Q36" s="159"/>
      <c r="R36" s="159"/>
      <c r="S36" s="159"/>
      <c r="T36" s="159"/>
      <c r="U36" s="159"/>
      <c r="V36" s="159"/>
      <c r="W36" s="159"/>
      <c r="X36" s="159"/>
    </row>
    <row r="37" spans="1:24">
      <c r="A37" s="159"/>
      <c r="B37" s="159"/>
      <c r="C37" s="159"/>
      <c r="D37" s="159"/>
      <c r="E37" s="159"/>
      <c r="F37" s="159"/>
      <c r="G37" s="159"/>
      <c r="H37" s="159"/>
      <c r="I37" s="159"/>
      <c r="J37" s="159"/>
      <c r="K37" s="159"/>
      <c r="L37" s="159"/>
      <c r="M37" s="159"/>
      <c r="N37" s="159"/>
      <c r="O37" s="159"/>
      <c r="P37" s="159"/>
      <c r="Q37" s="159"/>
      <c r="R37" s="159"/>
      <c r="S37" s="159"/>
      <c r="T37" s="159"/>
      <c r="U37" s="159"/>
      <c r="V37" s="159"/>
      <c r="W37" s="159"/>
      <c r="X37" s="159"/>
    </row>
    <row r="38" spans="1:24">
      <c r="A38" s="159"/>
      <c r="B38" s="159"/>
      <c r="C38" s="159"/>
      <c r="D38" s="159"/>
      <c r="E38" s="159"/>
      <c r="F38" s="159"/>
      <c r="G38" s="159"/>
      <c r="H38" s="159"/>
      <c r="I38" s="159"/>
      <c r="J38" s="159"/>
      <c r="K38" s="159"/>
      <c r="L38" s="159"/>
      <c r="M38" s="159"/>
      <c r="N38" s="159"/>
      <c r="O38" s="159"/>
      <c r="P38" s="159"/>
      <c r="Q38" s="159"/>
      <c r="R38" s="159"/>
      <c r="S38" s="159"/>
      <c r="T38" s="159"/>
      <c r="U38" s="159"/>
      <c r="V38" s="159"/>
      <c r="W38" s="159"/>
      <c r="X38" s="159"/>
    </row>
    <row r="39" spans="1:24">
      <c r="A39" s="159"/>
      <c r="B39" s="159"/>
      <c r="C39" s="159"/>
      <c r="D39" s="159"/>
      <c r="E39" s="159"/>
      <c r="F39" s="159"/>
      <c r="G39" s="159"/>
      <c r="H39" s="159"/>
      <c r="I39" s="159"/>
      <c r="J39" s="159"/>
      <c r="K39" s="159"/>
      <c r="L39" s="159"/>
      <c r="M39" s="159"/>
      <c r="N39" s="159"/>
      <c r="O39" s="159"/>
      <c r="P39" s="159"/>
      <c r="Q39" s="159"/>
      <c r="R39" s="159"/>
      <c r="S39" s="159"/>
      <c r="T39" s="159"/>
      <c r="U39" s="159"/>
      <c r="V39" s="159"/>
      <c r="W39" s="159"/>
      <c r="X39" s="159"/>
    </row>
    <row r="40" spans="1:24">
      <c r="A40" s="159"/>
      <c r="B40" s="159"/>
      <c r="C40" s="159"/>
      <c r="D40" s="159"/>
      <c r="E40" s="159"/>
      <c r="F40" s="159"/>
      <c r="G40" s="159"/>
      <c r="H40" s="159"/>
      <c r="I40" s="159"/>
      <c r="J40" s="159"/>
      <c r="K40" s="159"/>
      <c r="L40" s="159"/>
      <c r="M40" s="159"/>
      <c r="N40" s="159"/>
      <c r="O40" s="159"/>
      <c r="P40" s="159"/>
      <c r="Q40" s="159"/>
      <c r="R40" s="159"/>
      <c r="S40" s="159"/>
      <c r="T40" s="159"/>
      <c r="U40" s="159"/>
      <c r="V40" s="159"/>
      <c r="W40" s="159"/>
      <c r="X40" s="159"/>
    </row>
    <row r="41" spans="1:24">
      <c r="A41" s="159"/>
      <c r="B41" s="159"/>
      <c r="C41" s="159"/>
      <c r="D41" s="159"/>
      <c r="E41" s="159"/>
      <c r="F41" s="159"/>
      <c r="G41" s="159"/>
      <c r="H41" s="159"/>
      <c r="I41" s="159"/>
      <c r="J41" s="159"/>
      <c r="K41" s="159"/>
      <c r="L41" s="159"/>
      <c r="M41" s="159"/>
      <c r="N41" s="159"/>
      <c r="O41" s="159"/>
      <c r="P41" s="159"/>
      <c r="Q41" s="159"/>
      <c r="R41" s="159"/>
      <c r="S41" s="159"/>
      <c r="T41" s="159"/>
      <c r="U41" s="159"/>
      <c r="V41" s="159"/>
      <c r="W41" s="159"/>
      <c r="X41" s="159"/>
    </row>
    <row r="42" spans="1:24">
      <c r="A42" s="159"/>
      <c r="B42" s="159"/>
      <c r="C42" s="159"/>
      <c r="D42" s="159"/>
      <c r="E42" s="159"/>
      <c r="F42" s="159"/>
      <c r="G42" s="159"/>
      <c r="H42" s="159"/>
      <c r="I42" s="159"/>
      <c r="J42" s="159"/>
      <c r="K42" s="159"/>
      <c r="L42" s="159"/>
      <c r="M42" s="159"/>
      <c r="N42" s="159"/>
      <c r="O42" s="159"/>
      <c r="P42" s="159"/>
      <c r="Q42" s="159"/>
      <c r="R42" s="159"/>
      <c r="S42" s="159"/>
      <c r="T42" s="159"/>
      <c r="U42" s="159"/>
      <c r="V42" s="159"/>
      <c r="W42" s="159"/>
      <c r="X42" s="159"/>
    </row>
    <row r="43" spans="1:24">
      <c r="A43" s="159"/>
      <c r="B43" s="159"/>
      <c r="C43" s="159"/>
      <c r="D43" s="159"/>
      <c r="E43" s="159"/>
      <c r="F43" s="159"/>
      <c r="G43" s="159"/>
      <c r="H43" s="159"/>
      <c r="I43" s="159"/>
      <c r="J43" s="159"/>
      <c r="K43" s="159"/>
      <c r="L43" s="159"/>
      <c r="M43" s="159"/>
      <c r="N43" s="159"/>
      <c r="O43" s="159"/>
      <c r="P43" s="159"/>
      <c r="Q43" s="159"/>
      <c r="R43" s="159"/>
      <c r="S43" s="159"/>
      <c r="T43" s="159"/>
      <c r="U43" s="159"/>
      <c r="V43" s="159"/>
      <c r="W43" s="159"/>
      <c r="X43" s="159"/>
    </row>
    <row r="44" spans="1:24">
      <c r="A44" s="159"/>
      <c r="B44" s="159"/>
      <c r="C44" s="159"/>
      <c r="D44" s="159"/>
      <c r="E44" s="159"/>
      <c r="F44" s="159"/>
      <c r="G44" s="159"/>
      <c r="H44" s="159"/>
      <c r="I44" s="159"/>
      <c r="J44" s="159"/>
      <c r="K44" s="159"/>
      <c r="L44" s="159"/>
      <c r="M44" s="159"/>
      <c r="N44" s="159"/>
      <c r="O44" s="159"/>
      <c r="P44" s="159"/>
      <c r="Q44" s="159"/>
      <c r="R44" s="159"/>
      <c r="S44" s="159"/>
      <c r="T44" s="159"/>
      <c r="U44" s="159"/>
      <c r="V44" s="159"/>
      <c r="W44" s="159"/>
      <c r="X44" s="159"/>
    </row>
    <row r="45" spans="1:24">
      <c r="A45" s="159"/>
      <c r="B45" s="159"/>
      <c r="C45" s="159"/>
      <c r="D45" s="159"/>
      <c r="E45" s="159"/>
      <c r="F45" s="159"/>
      <c r="G45" s="159"/>
      <c r="H45" s="159"/>
      <c r="I45" s="159"/>
      <c r="J45" s="159"/>
      <c r="K45" s="159"/>
      <c r="L45" s="159"/>
      <c r="M45" s="159"/>
      <c r="N45" s="159"/>
      <c r="O45" s="159"/>
      <c r="P45" s="159"/>
      <c r="Q45" s="159"/>
      <c r="R45" s="159"/>
      <c r="S45" s="159"/>
      <c r="T45" s="159"/>
      <c r="U45" s="159"/>
      <c r="V45" s="159"/>
      <c r="W45" s="159"/>
      <c r="X45" s="159"/>
    </row>
    <row r="46" spans="1:24">
      <c r="A46" s="159"/>
      <c r="B46" s="159"/>
      <c r="C46" s="159"/>
      <c r="D46" s="159"/>
      <c r="E46" s="159"/>
      <c r="F46" s="159"/>
      <c r="G46" s="159"/>
      <c r="H46" s="159"/>
      <c r="I46" s="159"/>
      <c r="J46" s="159"/>
      <c r="K46" s="159"/>
      <c r="L46" s="159"/>
      <c r="M46" s="159"/>
      <c r="N46" s="159"/>
      <c r="O46" s="159"/>
      <c r="P46" s="159"/>
      <c r="Q46" s="159"/>
      <c r="R46" s="159"/>
      <c r="S46" s="159"/>
      <c r="T46" s="159"/>
      <c r="U46" s="159"/>
      <c r="V46" s="159"/>
      <c r="W46" s="159"/>
      <c r="X46" s="159"/>
    </row>
    <row r="47" spans="1:24">
      <c r="A47" s="159"/>
      <c r="B47" s="159"/>
      <c r="C47" s="159"/>
      <c r="D47" s="159"/>
      <c r="E47" s="159"/>
      <c r="F47" s="159"/>
      <c r="G47" s="159"/>
      <c r="H47" s="159"/>
      <c r="I47" s="159"/>
      <c r="J47" s="159"/>
      <c r="K47" s="159"/>
      <c r="L47" s="159"/>
      <c r="M47" s="159"/>
      <c r="N47" s="159"/>
      <c r="O47" s="159"/>
      <c r="P47" s="159"/>
      <c r="Q47" s="159"/>
      <c r="R47" s="159"/>
      <c r="S47" s="159"/>
      <c r="T47" s="159"/>
      <c r="U47" s="159"/>
      <c r="V47" s="159"/>
      <c r="W47" s="159"/>
      <c r="X47" s="159"/>
    </row>
    <row r="48" spans="1:24">
      <c r="A48" s="159"/>
      <c r="B48" s="159"/>
      <c r="C48" s="159"/>
      <c r="D48" s="159"/>
      <c r="E48" s="159"/>
      <c r="F48" s="159"/>
      <c r="G48" s="159"/>
      <c r="H48" s="159"/>
      <c r="I48" s="159"/>
      <c r="J48" s="159"/>
      <c r="K48" s="159"/>
      <c r="L48" s="159"/>
      <c r="M48" s="159"/>
      <c r="N48" s="159"/>
      <c r="O48" s="159"/>
      <c r="P48" s="159"/>
      <c r="Q48" s="159"/>
      <c r="R48" s="159"/>
      <c r="S48" s="159"/>
      <c r="T48" s="159"/>
      <c r="U48" s="159"/>
      <c r="V48" s="159"/>
      <c r="W48" s="159"/>
      <c r="X48" s="159"/>
    </row>
    <row r="49" spans="1:24">
      <c r="A49" s="159"/>
      <c r="B49" s="159"/>
      <c r="C49" s="159"/>
      <c r="D49" s="159"/>
      <c r="E49" s="159"/>
      <c r="F49" s="159"/>
      <c r="G49" s="159"/>
      <c r="H49" s="159"/>
      <c r="I49" s="159"/>
      <c r="J49" s="159"/>
      <c r="K49" s="159"/>
      <c r="L49" s="159"/>
      <c r="M49" s="159"/>
      <c r="N49" s="159"/>
      <c r="O49" s="159"/>
      <c r="P49" s="159"/>
      <c r="Q49" s="159"/>
      <c r="R49" s="159"/>
      <c r="S49" s="159"/>
      <c r="T49" s="159"/>
      <c r="U49" s="159"/>
      <c r="V49" s="159"/>
      <c r="W49" s="159"/>
      <c r="X49" s="159"/>
    </row>
    <row r="50" spans="1:24">
      <c r="A50" s="159"/>
      <c r="B50" s="159"/>
      <c r="C50" s="159"/>
      <c r="D50" s="159"/>
      <c r="E50" s="159"/>
      <c r="F50" s="159"/>
      <c r="G50" s="159"/>
      <c r="H50" s="159"/>
      <c r="I50" s="159"/>
      <c r="J50" s="159"/>
      <c r="K50" s="159"/>
      <c r="L50" s="159"/>
      <c r="M50" s="159"/>
      <c r="N50" s="159"/>
      <c r="O50" s="159"/>
      <c r="P50" s="159"/>
      <c r="Q50" s="159"/>
      <c r="R50" s="159"/>
      <c r="S50" s="159"/>
      <c r="T50" s="159"/>
      <c r="U50" s="159"/>
      <c r="V50" s="159"/>
      <c r="W50" s="159"/>
      <c r="X50" s="159"/>
    </row>
    <row r="51" spans="1:24">
      <c r="A51" s="159"/>
      <c r="B51" s="159"/>
      <c r="C51" s="159"/>
      <c r="D51" s="159"/>
      <c r="E51" s="159"/>
      <c r="F51" s="159"/>
      <c r="G51" s="159"/>
      <c r="H51" s="159"/>
      <c r="I51" s="159"/>
      <c r="J51" s="159"/>
      <c r="K51" s="159"/>
      <c r="L51" s="159"/>
      <c r="M51" s="159"/>
      <c r="N51" s="159"/>
      <c r="O51" s="159"/>
      <c r="P51" s="159"/>
      <c r="Q51" s="159"/>
      <c r="R51" s="159"/>
      <c r="S51" s="159"/>
      <c r="T51" s="159"/>
      <c r="U51" s="159"/>
      <c r="V51" s="159"/>
      <c r="W51" s="159"/>
      <c r="X51" s="159"/>
    </row>
    <row r="52" spans="1:24">
      <c r="A52" s="159"/>
      <c r="B52" s="159"/>
      <c r="C52" s="159"/>
      <c r="D52" s="159"/>
      <c r="E52" s="159"/>
      <c r="F52" s="159"/>
      <c r="G52" s="159"/>
      <c r="H52" s="159"/>
      <c r="I52" s="159"/>
      <c r="J52" s="159"/>
      <c r="K52" s="159"/>
      <c r="L52" s="159"/>
      <c r="M52" s="159"/>
      <c r="N52" s="159"/>
      <c r="O52" s="159"/>
      <c r="P52" s="159"/>
      <c r="Q52" s="159"/>
      <c r="R52" s="159"/>
      <c r="S52" s="159"/>
      <c r="T52" s="159"/>
      <c r="U52" s="159"/>
      <c r="V52" s="159"/>
      <c r="W52" s="159"/>
      <c r="X52" s="159"/>
    </row>
    <row r="53" spans="1:24">
      <c r="A53" s="159"/>
      <c r="B53" s="159"/>
      <c r="C53" s="159"/>
      <c r="D53" s="159"/>
      <c r="E53" s="159"/>
      <c r="F53" s="159"/>
      <c r="G53" s="159"/>
      <c r="H53" s="159"/>
      <c r="I53" s="159"/>
      <c r="J53" s="159"/>
      <c r="K53" s="159"/>
      <c r="L53" s="159"/>
      <c r="M53" s="159"/>
      <c r="N53" s="159"/>
      <c r="O53" s="159"/>
      <c r="P53" s="159"/>
      <c r="Q53" s="159"/>
      <c r="R53" s="159"/>
      <c r="S53" s="159"/>
      <c r="T53" s="159"/>
      <c r="U53" s="159"/>
      <c r="V53" s="159"/>
      <c r="W53" s="159"/>
      <c r="X53" s="159"/>
    </row>
    <row r="54" spans="1:24">
      <c r="A54" s="159"/>
      <c r="B54" s="159"/>
      <c r="C54" s="159"/>
      <c r="D54" s="159"/>
      <c r="E54" s="159"/>
      <c r="F54" s="159"/>
      <c r="G54" s="159"/>
      <c r="H54" s="159"/>
      <c r="I54" s="159"/>
      <c r="J54" s="159"/>
      <c r="K54" s="159"/>
      <c r="L54" s="159"/>
      <c r="M54" s="159"/>
      <c r="N54" s="159"/>
      <c r="O54" s="159"/>
      <c r="P54" s="159"/>
      <c r="Q54" s="159"/>
      <c r="R54" s="159"/>
      <c r="S54" s="159"/>
      <c r="T54" s="159"/>
      <c r="U54" s="159"/>
      <c r="V54" s="159"/>
      <c r="W54" s="159"/>
      <c r="X54" s="159"/>
    </row>
    <row r="55" spans="1:24">
      <c r="A55" s="159"/>
      <c r="B55" s="159"/>
      <c r="C55" s="159"/>
      <c r="D55" s="159"/>
      <c r="E55" s="159"/>
      <c r="F55" s="159"/>
      <c r="G55" s="159"/>
      <c r="H55" s="159"/>
      <c r="I55" s="159"/>
      <c r="J55" s="159"/>
      <c r="K55" s="159"/>
      <c r="L55" s="159"/>
      <c r="M55" s="159"/>
      <c r="N55" s="159"/>
      <c r="O55" s="159"/>
      <c r="P55" s="159"/>
      <c r="Q55" s="159"/>
      <c r="R55" s="159"/>
      <c r="S55" s="159"/>
      <c r="T55" s="159"/>
      <c r="U55" s="159"/>
      <c r="V55" s="159"/>
      <c r="W55" s="159"/>
      <c r="X55" s="159"/>
    </row>
    <row r="56" spans="1:24">
      <c r="A56" s="159"/>
      <c r="B56" s="159"/>
      <c r="C56" s="159"/>
      <c r="D56" s="159"/>
      <c r="E56" s="159"/>
      <c r="F56" s="159"/>
      <c r="G56" s="159"/>
      <c r="H56" s="159"/>
      <c r="I56" s="159"/>
      <c r="J56" s="159"/>
      <c r="K56" s="159"/>
      <c r="L56" s="159"/>
      <c r="M56" s="159"/>
      <c r="N56" s="159"/>
      <c r="O56" s="159"/>
      <c r="P56" s="159"/>
      <c r="Q56" s="159"/>
      <c r="R56" s="159"/>
      <c r="S56" s="159"/>
      <c r="T56" s="159"/>
      <c r="U56" s="159"/>
      <c r="V56" s="159"/>
      <c r="W56" s="159"/>
      <c r="X56" s="159"/>
    </row>
    <row r="57" spans="1:24">
      <c r="A57" s="159"/>
      <c r="B57" s="159"/>
      <c r="C57" s="159"/>
      <c r="D57" s="159"/>
      <c r="E57" s="159"/>
      <c r="F57" s="159"/>
      <c r="G57" s="159"/>
      <c r="H57" s="159"/>
      <c r="I57" s="159"/>
      <c r="J57" s="159"/>
      <c r="K57" s="159"/>
      <c r="L57" s="159"/>
      <c r="M57" s="159"/>
      <c r="N57" s="159"/>
      <c r="O57" s="159"/>
      <c r="P57" s="159"/>
      <c r="Q57" s="159"/>
      <c r="R57" s="159"/>
      <c r="S57" s="159"/>
      <c r="T57" s="159"/>
      <c r="U57" s="159"/>
      <c r="V57" s="159"/>
      <c r="W57" s="159"/>
      <c r="X57" s="159"/>
    </row>
    <row r="58" spans="1:24">
      <c r="A58" s="159"/>
      <c r="B58" s="159"/>
      <c r="C58" s="159"/>
      <c r="D58" s="159"/>
      <c r="E58" s="159"/>
      <c r="F58" s="159"/>
      <c r="G58" s="159"/>
      <c r="H58" s="159"/>
      <c r="I58" s="159"/>
      <c r="J58" s="159"/>
      <c r="K58" s="159"/>
      <c r="L58" s="159"/>
      <c r="M58" s="159"/>
      <c r="N58" s="159"/>
      <c r="O58" s="159"/>
      <c r="P58" s="159"/>
      <c r="Q58" s="159"/>
      <c r="R58" s="159"/>
      <c r="S58" s="159"/>
      <c r="T58" s="159"/>
      <c r="U58" s="159"/>
      <c r="V58" s="159"/>
      <c r="W58" s="159"/>
      <c r="X58" s="159"/>
    </row>
  </sheetData>
  <sheetProtection algorithmName="SHA-512" hashValue="fL+c/R9PkoOagjC5/INCJED0ScW2VM9vXqDpN+iV1MKqNcVji9Tqc0qwAbW6WVg1ybO4AxCLbjq2x7UoAe57zw==" saltValue="gzZi4etU3U+Dp3eRC17kug==" spinCount="100000" sheet="1" formatCells="0" formatColumns="0" formatRows="0" insertColumns="0" insertRows="0" insertHyperlinks="0" deleteColumns="0" deleteRows="0" sort="0" autoFilter="0" pivotTables="0"/>
  <mergeCells count="1">
    <mergeCell ref="A1:X58"/>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759A0-AD20-439D-B055-675AB829B15C}">
  <sheetPr codeName="Hoja10"/>
  <dimension ref="B1:I41"/>
  <sheetViews>
    <sheetView showGridLines="0" zoomScale="90" zoomScaleNormal="90" workbookViewId="0">
      <selection activeCell="D2" sqref="D2:H4"/>
    </sheetView>
  </sheetViews>
  <sheetFormatPr baseColWidth="10" defaultRowHeight="13.8"/>
  <cols>
    <col min="1" max="1" width="2.21875" style="1" customWidth="1"/>
    <col min="2" max="2" width="12.5546875" style="1" customWidth="1"/>
    <col min="3" max="3" width="19.21875" style="1" customWidth="1"/>
    <col min="4" max="4" width="35.21875" style="1" customWidth="1"/>
    <col min="5" max="5" width="18.5546875" style="1" customWidth="1"/>
    <col min="6" max="6" width="29.5546875" style="1" customWidth="1"/>
    <col min="7" max="7" width="29.77734375" style="1" customWidth="1"/>
    <col min="8" max="8" width="29.21875" style="1" customWidth="1"/>
    <col min="9" max="9" width="44.77734375" style="1" customWidth="1"/>
    <col min="10" max="16384" width="11.5546875" style="1"/>
  </cols>
  <sheetData>
    <row r="1" spans="2:9" ht="14.4" thickBot="1"/>
    <row r="2" spans="2:9" ht="25.2" customHeight="1">
      <c r="B2" s="240"/>
      <c r="C2" s="241"/>
      <c r="D2" s="353" t="s">
        <v>0</v>
      </c>
      <c r="E2" s="353"/>
      <c r="F2" s="353"/>
      <c r="G2" s="353"/>
      <c r="H2" s="353"/>
      <c r="I2" s="2" t="s">
        <v>73</v>
      </c>
    </row>
    <row r="3" spans="2:9" ht="25.8" customHeight="1">
      <c r="B3" s="242"/>
      <c r="C3" s="243"/>
      <c r="D3" s="354"/>
      <c r="E3" s="354"/>
      <c r="F3" s="354"/>
      <c r="G3" s="354"/>
      <c r="H3" s="354"/>
      <c r="I3" s="3" t="s">
        <v>221</v>
      </c>
    </row>
    <row r="4" spans="2:9" ht="15.6">
      <c r="B4" s="242"/>
      <c r="C4" s="243"/>
      <c r="D4" s="354"/>
      <c r="E4" s="354"/>
      <c r="F4" s="354"/>
      <c r="G4" s="354"/>
      <c r="H4" s="354"/>
      <c r="I4" s="4" t="s">
        <v>353</v>
      </c>
    </row>
    <row r="5" spans="2:9" ht="15.6">
      <c r="B5" s="278" t="s">
        <v>2</v>
      </c>
      <c r="C5" s="279"/>
      <c r="D5" s="279"/>
      <c r="E5" s="279"/>
      <c r="F5" s="279"/>
      <c r="G5" s="279"/>
      <c r="H5" s="279"/>
      <c r="I5" s="289"/>
    </row>
    <row r="6" spans="2:9" ht="15.6">
      <c r="B6" s="308" t="s">
        <v>3</v>
      </c>
      <c r="C6" s="309"/>
      <c r="D6" s="309"/>
      <c r="E6" s="309"/>
      <c r="F6" s="309"/>
      <c r="G6" s="309"/>
      <c r="H6" s="309"/>
      <c r="I6" s="355"/>
    </row>
    <row r="7" spans="2:9" ht="15.6">
      <c r="B7" s="260" t="s">
        <v>4</v>
      </c>
      <c r="C7" s="261"/>
      <c r="D7" s="356" t="s">
        <v>74</v>
      </c>
      <c r="E7" s="356"/>
      <c r="F7" s="356"/>
      <c r="G7" s="356"/>
      <c r="H7" s="356"/>
      <c r="I7" s="357"/>
    </row>
    <row r="8" spans="2:9" ht="15.6">
      <c r="B8" s="260" t="s">
        <v>6</v>
      </c>
      <c r="C8" s="261"/>
      <c r="D8" s="262" t="s">
        <v>354</v>
      </c>
      <c r="E8" s="262"/>
      <c r="F8" s="262"/>
      <c r="G8" s="262"/>
      <c r="H8" s="262"/>
      <c r="I8" s="263"/>
    </row>
    <row r="9" spans="2:9" ht="15.6">
      <c r="B9" s="260" t="s">
        <v>8</v>
      </c>
      <c r="C9" s="261"/>
      <c r="D9" s="5" t="s">
        <v>9</v>
      </c>
      <c r="E9" s="262" t="s">
        <v>355</v>
      </c>
      <c r="F9" s="262"/>
      <c r="G9" s="262"/>
      <c r="H9" s="262"/>
      <c r="I9" s="263"/>
    </row>
    <row r="10" spans="2:9" ht="15.6">
      <c r="B10" s="260"/>
      <c r="C10" s="261"/>
      <c r="D10" s="5" t="s">
        <v>11</v>
      </c>
      <c r="E10" s="262" t="s">
        <v>75</v>
      </c>
      <c r="F10" s="262"/>
      <c r="G10" s="262"/>
      <c r="H10" s="262"/>
      <c r="I10" s="263"/>
    </row>
    <row r="11" spans="2:9" ht="15.6">
      <c r="B11" s="260"/>
      <c r="C11" s="261"/>
      <c r="D11" s="5" t="s">
        <v>13</v>
      </c>
      <c r="E11" s="262" t="s">
        <v>76</v>
      </c>
      <c r="F11" s="262"/>
      <c r="G11" s="262"/>
      <c r="H11" s="262"/>
      <c r="I11" s="263"/>
    </row>
    <row r="12" spans="2:9" ht="15.6">
      <c r="B12" s="260" t="s">
        <v>15</v>
      </c>
      <c r="C12" s="261"/>
      <c r="D12" s="358" t="s">
        <v>356</v>
      </c>
      <c r="E12" s="358"/>
      <c r="F12" s="358"/>
      <c r="G12" s="358"/>
      <c r="H12" s="358"/>
      <c r="I12" s="359"/>
    </row>
    <row r="13" spans="2:9" ht="15.6">
      <c r="B13" s="323" t="s">
        <v>17</v>
      </c>
      <c r="C13" s="324"/>
      <c r="D13" s="324"/>
      <c r="E13" s="324"/>
      <c r="F13" s="324"/>
      <c r="G13" s="324"/>
      <c r="H13" s="324"/>
      <c r="I13" s="360"/>
    </row>
    <row r="14" spans="2:9">
      <c r="B14" s="278" t="s">
        <v>18</v>
      </c>
      <c r="C14" s="327"/>
      <c r="D14" s="279" t="s">
        <v>19</v>
      </c>
      <c r="E14" s="279" t="s">
        <v>181</v>
      </c>
      <c r="F14" s="309" t="s">
        <v>21</v>
      </c>
      <c r="G14" s="309"/>
      <c r="H14" s="309" t="s">
        <v>22</v>
      </c>
      <c r="I14" s="355" t="s">
        <v>23</v>
      </c>
    </row>
    <row r="15" spans="2:9">
      <c r="B15" s="361"/>
      <c r="C15" s="327"/>
      <c r="D15" s="327"/>
      <c r="E15" s="309"/>
      <c r="F15" s="309"/>
      <c r="G15" s="309"/>
      <c r="H15" s="309"/>
      <c r="I15" s="355"/>
    </row>
    <row r="16" spans="2:9" ht="42" customHeight="1">
      <c r="B16" s="178" t="s">
        <v>77</v>
      </c>
      <c r="C16" s="179"/>
      <c r="D16" s="363" t="s">
        <v>357</v>
      </c>
      <c r="E16" s="264" t="s">
        <v>24</v>
      </c>
      <c r="F16" s="179" t="s">
        <v>78</v>
      </c>
      <c r="G16" s="179"/>
      <c r="H16" s="179" t="s">
        <v>79</v>
      </c>
      <c r="I16" s="180" t="s">
        <v>80</v>
      </c>
    </row>
    <row r="17" spans="2:9">
      <c r="B17" s="178"/>
      <c r="C17" s="179"/>
      <c r="D17" s="364"/>
      <c r="E17" s="264"/>
      <c r="F17" s="179"/>
      <c r="G17" s="179"/>
      <c r="H17" s="179"/>
      <c r="I17" s="181"/>
    </row>
    <row r="18" spans="2:9" ht="74.400000000000006" customHeight="1">
      <c r="B18" s="178"/>
      <c r="C18" s="179"/>
      <c r="D18" s="363" t="s">
        <v>462</v>
      </c>
      <c r="E18" s="265" t="s">
        <v>29</v>
      </c>
      <c r="F18" s="179" t="s">
        <v>358</v>
      </c>
      <c r="G18" s="179"/>
      <c r="H18" s="179"/>
      <c r="I18" s="181"/>
    </row>
    <row r="19" spans="2:9" ht="108.6" customHeight="1">
      <c r="B19" s="178"/>
      <c r="C19" s="179"/>
      <c r="D19" s="364"/>
      <c r="E19" s="265"/>
      <c r="F19" s="179"/>
      <c r="G19" s="179"/>
      <c r="H19" s="179"/>
      <c r="I19" s="181"/>
    </row>
    <row r="20" spans="2:9" ht="46.2" customHeight="1">
      <c r="B20" s="178"/>
      <c r="C20" s="179"/>
      <c r="D20" s="59" t="s">
        <v>262</v>
      </c>
      <c r="E20" s="6" t="s">
        <v>30</v>
      </c>
      <c r="F20" s="179" t="s">
        <v>359</v>
      </c>
      <c r="G20" s="182"/>
      <c r="H20" s="179"/>
      <c r="I20" s="181"/>
    </row>
    <row r="21" spans="2:9">
      <c r="B21" s="178"/>
      <c r="C21" s="179"/>
      <c r="D21" s="285"/>
      <c r="E21" s="362" t="s">
        <v>31</v>
      </c>
      <c r="F21" s="179" t="s">
        <v>347</v>
      </c>
      <c r="G21" s="182"/>
      <c r="H21" s="179"/>
      <c r="I21" s="181"/>
    </row>
    <row r="22" spans="2:9">
      <c r="B22" s="178"/>
      <c r="C22" s="179"/>
      <c r="D22" s="365"/>
      <c r="E22" s="362"/>
      <c r="F22" s="182"/>
      <c r="G22" s="182"/>
      <c r="H22" s="179"/>
      <c r="I22" s="181"/>
    </row>
    <row r="23" spans="2:9" ht="15.6">
      <c r="B23" s="278" t="s">
        <v>32</v>
      </c>
      <c r="C23" s="279"/>
      <c r="D23" s="279"/>
      <c r="E23" s="279"/>
      <c r="F23" s="279"/>
      <c r="G23" s="279"/>
      <c r="H23" s="279" t="s">
        <v>33</v>
      </c>
      <c r="I23" s="289"/>
    </row>
    <row r="24" spans="2:9" ht="15.6">
      <c r="B24" s="278" t="s">
        <v>34</v>
      </c>
      <c r="C24" s="279"/>
      <c r="D24" s="279"/>
      <c r="E24" s="279" t="s">
        <v>35</v>
      </c>
      <c r="F24" s="279"/>
      <c r="G24" s="54" t="s">
        <v>36</v>
      </c>
      <c r="H24" s="43" t="s">
        <v>37</v>
      </c>
      <c r="I24" s="44" t="s">
        <v>38</v>
      </c>
    </row>
    <row r="25" spans="2:9" ht="29.4" customHeight="1">
      <c r="B25" s="178" t="s">
        <v>81</v>
      </c>
      <c r="C25" s="179"/>
      <c r="D25" s="179"/>
      <c r="E25" s="179" t="s">
        <v>40</v>
      </c>
      <c r="F25" s="179"/>
      <c r="G25" s="259" t="s">
        <v>288</v>
      </c>
      <c r="H25" s="259" t="s">
        <v>267</v>
      </c>
      <c r="I25" s="180" t="s">
        <v>82</v>
      </c>
    </row>
    <row r="26" spans="2:9" ht="37.799999999999997" customHeight="1">
      <c r="B26" s="178"/>
      <c r="C26" s="179"/>
      <c r="D26" s="179"/>
      <c r="E26" s="179"/>
      <c r="F26" s="179"/>
      <c r="G26" s="266"/>
      <c r="H26" s="259"/>
      <c r="I26" s="181"/>
    </row>
    <row r="27" spans="2:9" ht="43.2" customHeight="1">
      <c r="B27" s="178"/>
      <c r="C27" s="179"/>
      <c r="D27" s="179"/>
      <c r="E27" s="179"/>
      <c r="F27" s="179"/>
      <c r="G27" s="266"/>
      <c r="H27" s="259"/>
      <c r="I27" s="181"/>
    </row>
    <row r="28" spans="2:9" ht="15.6">
      <c r="B28" s="335" t="s">
        <v>42</v>
      </c>
      <c r="C28" s="336"/>
      <c r="D28" s="336"/>
      <c r="E28" s="336"/>
      <c r="F28" s="336"/>
      <c r="G28" s="336"/>
      <c r="H28" s="336" t="s">
        <v>43</v>
      </c>
      <c r="I28" s="337" t="s">
        <v>44</v>
      </c>
    </row>
    <row r="29" spans="2:9" ht="15.6">
      <c r="B29" s="308" t="s">
        <v>45</v>
      </c>
      <c r="C29" s="309"/>
      <c r="D29" s="309"/>
      <c r="E29" s="279" t="s">
        <v>170</v>
      </c>
      <c r="F29" s="279"/>
      <c r="G29" s="45" t="s">
        <v>46</v>
      </c>
      <c r="H29" s="336"/>
      <c r="I29" s="337"/>
    </row>
    <row r="30" spans="2:9" ht="73.8" customHeight="1">
      <c r="B30" s="338" t="s">
        <v>83</v>
      </c>
      <c r="C30" s="339"/>
      <c r="D30" s="339"/>
      <c r="E30" s="339" t="s">
        <v>84</v>
      </c>
      <c r="F30" s="339"/>
      <c r="G30" s="50" t="s">
        <v>269</v>
      </c>
      <c r="H30" s="50" t="s">
        <v>270</v>
      </c>
      <c r="I30" s="66" t="s">
        <v>271</v>
      </c>
    </row>
    <row r="31" spans="2:9" ht="15.6">
      <c r="B31" s="278" t="s">
        <v>47</v>
      </c>
      <c r="C31" s="279"/>
      <c r="D31" s="279"/>
      <c r="E31" s="279"/>
      <c r="F31" s="279"/>
      <c r="G31" s="279"/>
      <c r="H31" s="279"/>
      <c r="I31" s="289"/>
    </row>
    <row r="32" spans="2:9" ht="15.6">
      <c r="B32" s="42" t="s">
        <v>48</v>
      </c>
      <c r="C32" s="43" t="s">
        <v>49</v>
      </c>
      <c r="D32" s="279" t="s">
        <v>50</v>
      </c>
      <c r="E32" s="279"/>
      <c r="F32" s="279"/>
      <c r="G32" s="47" t="s">
        <v>51</v>
      </c>
      <c r="H32" s="47" t="s">
        <v>52</v>
      </c>
      <c r="I32" s="48" t="s">
        <v>53</v>
      </c>
    </row>
    <row r="33" spans="2:9" s="115" customFormat="1" ht="15">
      <c r="B33" s="9">
        <v>1</v>
      </c>
      <c r="C33" s="10">
        <v>41348</v>
      </c>
      <c r="D33" s="291" t="s">
        <v>54</v>
      </c>
      <c r="E33" s="291"/>
      <c r="F33" s="291"/>
      <c r="G33" s="35" t="s">
        <v>55</v>
      </c>
      <c r="H33" s="34" t="s">
        <v>55</v>
      </c>
      <c r="I33" s="13" t="s">
        <v>55</v>
      </c>
    </row>
    <row r="34" spans="2:9" ht="15.6">
      <c r="B34" s="278" t="s">
        <v>56</v>
      </c>
      <c r="C34" s="279"/>
      <c r="D34" s="279"/>
      <c r="E34" s="279"/>
      <c r="F34" s="279"/>
      <c r="G34" s="279"/>
      <c r="H34" s="279"/>
      <c r="I34" s="289"/>
    </row>
    <row r="35" spans="2:9" ht="15.6">
      <c r="B35" s="42" t="s">
        <v>48</v>
      </c>
      <c r="C35" s="43" t="s">
        <v>49</v>
      </c>
      <c r="D35" s="279" t="s">
        <v>57</v>
      </c>
      <c r="E35" s="279"/>
      <c r="F35" s="279"/>
      <c r="G35" s="47" t="s">
        <v>51</v>
      </c>
      <c r="H35" s="47" t="s">
        <v>52</v>
      </c>
      <c r="I35" s="48" t="s">
        <v>53</v>
      </c>
    </row>
    <row r="36" spans="2:9" ht="15">
      <c r="B36" s="76">
        <v>2</v>
      </c>
      <c r="C36" s="16">
        <v>42839</v>
      </c>
      <c r="D36" s="352" t="s">
        <v>58</v>
      </c>
      <c r="E36" s="352"/>
      <c r="F36" s="352"/>
      <c r="G36" s="17" t="s">
        <v>55</v>
      </c>
      <c r="H36" s="36" t="s">
        <v>55</v>
      </c>
      <c r="I36" s="13" t="s">
        <v>55</v>
      </c>
    </row>
    <row r="37" spans="2:9" ht="60" customHeight="1">
      <c r="B37" s="76">
        <v>3</v>
      </c>
      <c r="C37" s="12">
        <v>43326</v>
      </c>
      <c r="D37" s="352" t="s">
        <v>85</v>
      </c>
      <c r="E37" s="352"/>
      <c r="F37" s="352"/>
      <c r="G37" s="35" t="s">
        <v>61</v>
      </c>
      <c r="H37" s="36" t="s">
        <v>86</v>
      </c>
      <c r="I37" s="77" t="s">
        <v>86</v>
      </c>
    </row>
    <row r="38" spans="2:9" ht="65.400000000000006" customHeight="1">
      <c r="B38" s="9">
        <v>4</v>
      </c>
      <c r="C38" s="12">
        <v>43678</v>
      </c>
      <c r="D38" s="259" t="s">
        <v>87</v>
      </c>
      <c r="E38" s="259"/>
      <c r="F38" s="259"/>
      <c r="G38" s="34" t="s">
        <v>64</v>
      </c>
      <c r="H38" s="36" t="s">
        <v>86</v>
      </c>
      <c r="I38" s="77" t="s">
        <v>63</v>
      </c>
    </row>
    <row r="39" spans="2:9" ht="50.4" customHeight="1">
      <c r="B39" s="9">
        <v>5</v>
      </c>
      <c r="C39" s="12">
        <v>44124</v>
      </c>
      <c r="D39" s="259" t="s">
        <v>360</v>
      </c>
      <c r="E39" s="259"/>
      <c r="F39" s="259"/>
      <c r="G39" s="34" t="s">
        <v>213</v>
      </c>
      <c r="H39" s="36" t="s">
        <v>86</v>
      </c>
      <c r="I39" s="77" t="s">
        <v>63</v>
      </c>
    </row>
    <row r="40" spans="2:9" ht="63" customHeight="1">
      <c r="B40" s="9">
        <v>6</v>
      </c>
      <c r="C40" s="12">
        <v>45349</v>
      </c>
      <c r="D40" s="259" t="s">
        <v>235</v>
      </c>
      <c r="E40" s="259"/>
      <c r="F40" s="259"/>
      <c r="G40" s="34" t="s">
        <v>213</v>
      </c>
      <c r="H40" s="36" t="s">
        <v>240</v>
      </c>
      <c r="I40" s="61" t="s">
        <v>233</v>
      </c>
    </row>
    <row r="41" spans="2:9" ht="96" customHeight="1" thickBot="1">
      <c r="B41" s="78">
        <v>6</v>
      </c>
      <c r="C41" s="63">
        <v>45454</v>
      </c>
      <c r="D41" s="366" t="s">
        <v>273</v>
      </c>
      <c r="E41" s="367"/>
      <c r="F41" s="367"/>
      <c r="G41" s="64" t="s">
        <v>320</v>
      </c>
      <c r="H41" s="79" t="s">
        <v>352</v>
      </c>
      <c r="I41" s="72" t="s">
        <v>233</v>
      </c>
    </row>
  </sheetData>
  <mergeCells count="61">
    <mergeCell ref="D37:F37"/>
    <mergeCell ref="D38:F38"/>
    <mergeCell ref="D39:F39"/>
    <mergeCell ref="D40:F40"/>
    <mergeCell ref="D41:F41"/>
    <mergeCell ref="B23:G23"/>
    <mergeCell ref="H23:I23"/>
    <mergeCell ref="B24:D24"/>
    <mergeCell ref="E24:F24"/>
    <mergeCell ref="B25:D27"/>
    <mergeCell ref="E25:F27"/>
    <mergeCell ref="I25:I27"/>
    <mergeCell ref="B16:C22"/>
    <mergeCell ref="E16:E17"/>
    <mergeCell ref="F16:G17"/>
    <mergeCell ref="I16:I22"/>
    <mergeCell ref="E18:E19"/>
    <mergeCell ref="F18:G19"/>
    <mergeCell ref="F20:G20"/>
    <mergeCell ref="E21:E22"/>
    <mergeCell ref="F21:G22"/>
    <mergeCell ref="D16:D17"/>
    <mergeCell ref="H16:H22"/>
    <mergeCell ref="D18:D19"/>
    <mergeCell ref="D21:D22"/>
    <mergeCell ref="B12:C12"/>
    <mergeCell ref="D12:I12"/>
    <mergeCell ref="B13:I13"/>
    <mergeCell ref="B14:C15"/>
    <mergeCell ref="E14:E15"/>
    <mergeCell ref="F14:G15"/>
    <mergeCell ref="I14:I15"/>
    <mergeCell ref="H14:H15"/>
    <mergeCell ref="D14:D15"/>
    <mergeCell ref="B8:C8"/>
    <mergeCell ref="D8:I8"/>
    <mergeCell ref="B9:C11"/>
    <mergeCell ref="E9:I9"/>
    <mergeCell ref="E10:I10"/>
    <mergeCell ref="E11:I11"/>
    <mergeCell ref="B2:C4"/>
    <mergeCell ref="D2:H4"/>
    <mergeCell ref="B5:I5"/>
    <mergeCell ref="B6:I6"/>
    <mergeCell ref="B7:C7"/>
    <mergeCell ref="D7:I7"/>
    <mergeCell ref="D36:F36"/>
    <mergeCell ref="H28:H29"/>
    <mergeCell ref="B28:G28"/>
    <mergeCell ref="G25:G27"/>
    <mergeCell ref="H25:H27"/>
    <mergeCell ref="B31:I31"/>
    <mergeCell ref="D32:F32"/>
    <mergeCell ref="D33:F33"/>
    <mergeCell ref="B34:I34"/>
    <mergeCell ref="D35:F35"/>
    <mergeCell ref="I28:I29"/>
    <mergeCell ref="B29:D29"/>
    <mergeCell ref="E29:F29"/>
    <mergeCell ref="B30:D30"/>
    <mergeCell ref="E30:F30"/>
  </mergeCells>
  <pageMargins left="0.7" right="0.7" top="0.75" bottom="0.75" header="0.3" footer="0.3"/>
  <pageSetup orientation="portrait" horizontalDpi="4294967293" verticalDpi="4294967293"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C617F-B25B-4FB7-B109-8887AB630856}">
  <sheetPr codeName="Hoja11"/>
  <dimension ref="A1:L41"/>
  <sheetViews>
    <sheetView showGridLines="0" zoomScale="90" zoomScaleNormal="90" workbookViewId="0">
      <selection activeCell="D9" sqref="D9:H9"/>
    </sheetView>
  </sheetViews>
  <sheetFormatPr baseColWidth="10" defaultRowHeight="14.4"/>
  <cols>
    <col min="1" max="1" width="12.5546875" customWidth="1"/>
    <col min="2" max="2" width="14" customWidth="1"/>
    <col min="3" max="3" width="28" customWidth="1"/>
    <col min="4" max="4" width="25" customWidth="1"/>
    <col min="5" max="5" width="29.5546875" customWidth="1"/>
    <col min="6" max="6" width="32.21875" customWidth="1"/>
    <col min="7" max="7" width="29.21875" customWidth="1"/>
    <col min="8" max="8" width="32.33203125" customWidth="1"/>
    <col min="9" max="9" width="11.6640625" style="111" customWidth="1"/>
    <col min="10" max="10" width="15.77734375" style="111" customWidth="1"/>
    <col min="11" max="11" width="21.5546875" style="111" customWidth="1"/>
    <col min="12" max="12" width="11.5546875" style="111"/>
  </cols>
  <sheetData>
    <row r="1" spans="1:10" ht="24" customHeight="1">
      <c r="A1" s="160"/>
      <c r="B1" s="161"/>
      <c r="C1" s="164" t="s">
        <v>0</v>
      </c>
      <c r="D1" s="164"/>
      <c r="E1" s="164"/>
      <c r="F1" s="164"/>
      <c r="G1" s="164"/>
      <c r="H1" s="81" t="s">
        <v>174</v>
      </c>
    </row>
    <row r="2" spans="1:10" ht="15" customHeight="1">
      <c r="A2" s="162"/>
      <c r="B2" s="163"/>
      <c r="C2" s="165"/>
      <c r="D2" s="165"/>
      <c r="E2" s="165"/>
      <c r="F2" s="165"/>
      <c r="G2" s="165"/>
      <c r="H2" s="82" t="s">
        <v>238</v>
      </c>
    </row>
    <row r="3" spans="1:10">
      <c r="A3" s="162"/>
      <c r="B3" s="163"/>
      <c r="C3" s="165"/>
      <c r="D3" s="165"/>
      <c r="E3" s="165"/>
      <c r="F3" s="165"/>
      <c r="G3" s="165"/>
      <c r="H3" s="83" t="s">
        <v>256</v>
      </c>
    </row>
    <row r="4" spans="1:10">
      <c r="A4" s="166" t="s">
        <v>2</v>
      </c>
      <c r="B4" s="167"/>
      <c r="C4" s="167"/>
      <c r="D4" s="167"/>
      <c r="E4" s="167"/>
      <c r="F4" s="167"/>
      <c r="G4" s="167"/>
      <c r="H4" s="168"/>
    </row>
    <row r="5" spans="1:10">
      <c r="A5" s="169" t="s">
        <v>3</v>
      </c>
      <c r="B5" s="170"/>
      <c r="C5" s="170"/>
      <c r="D5" s="170"/>
      <c r="E5" s="170"/>
      <c r="F5" s="170"/>
      <c r="G5" s="170"/>
      <c r="H5" s="171"/>
    </row>
    <row r="6" spans="1:10">
      <c r="A6" s="172" t="s">
        <v>4</v>
      </c>
      <c r="B6" s="173"/>
      <c r="C6" s="174" t="s">
        <v>176</v>
      </c>
      <c r="D6" s="174"/>
      <c r="E6" s="174"/>
      <c r="F6" s="174"/>
      <c r="G6" s="174"/>
      <c r="H6" s="175"/>
    </row>
    <row r="7" spans="1:10">
      <c r="A7" s="172" t="s">
        <v>6</v>
      </c>
      <c r="B7" s="173"/>
      <c r="C7" s="176" t="s">
        <v>177</v>
      </c>
      <c r="D7" s="176"/>
      <c r="E7" s="176"/>
      <c r="F7" s="176"/>
      <c r="G7" s="176"/>
      <c r="H7" s="177"/>
    </row>
    <row r="8" spans="1:10">
      <c r="A8" s="172" t="s">
        <v>8</v>
      </c>
      <c r="B8" s="173"/>
      <c r="C8" s="89" t="s">
        <v>9</v>
      </c>
      <c r="D8" s="176" t="s">
        <v>178</v>
      </c>
      <c r="E8" s="176"/>
      <c r="F8" s="176"/>
      <c r="G8" s="176"/>
      <c r="H8" s="177"/>
      <c r="J8" s="111" t="s">
        <v>361</v>
      </c>
    </row>
    <row r="9" spans="1:10">
      <c r="A9" s="172"/>
      <c r="B9" s="173"/>
      <c r="C9" s="89" t="s">
        <v>11</v>
      </c>
      <c r="D9" s="176" t="s">
        <v>179</v>
      </c>
      <c r="E9" s="176"/>
      <c r="F9" s="176"/>
      <c r="G9" s="176"/>
      <c r="H9" s="177"/>
    </row>
    <row r="10" spans="1:10">
      <c r="A10" s="172"/>
      <c r="B10" s="173"/>
      <c r="C10" s="89" t="s">
        <v>13</v>
      </c>
      <c r="D10" s="176" t="s">
        <v>180</v>
      </c>
      <c r="E10" s="176"/>
      <c r="F10" s="176"/>
      <c r="G10" s="176"/>
      <c r="H10" s="177"/>
    </row>
    <row r="11" spans="1:10">
      <c r="A11" s="172" t="s">
        <v>15</v>
      </c>
      <c r="B11" s="173"/>
      <c r="C11" s="183" t="s">
        <v>362</v>
      </c>
      <c r="D11" s="183"/>
      <c r="E11" s="183"/>
      <c r="F11" s="183"/>
      <c r="G11" s="183"/>
      <c r="H11" s="184"/>
    </row>
    <row r="12" spans="1:10">
      <c r="A12" s="185" t="s">
        <v>17</v>
      </c>
      <c r="B12" s="186"/>
      <c r="C12" s="186"/>
      <c r="D12" s="186"/>
      <c r="E12" s="186"/>
      <c r="F12" s="186"/>
      <c r="G12" s="186"/>
      <c r="H12" s="187"/>
    </row>
    <row r="13" spans="1:10">
      <c r="A13" s="166" t="s">
        <v>18</v>
      </c>
      <c r="B13" s="188"/>
      <c r="C13" s="167" t="s">
        <v>19</v>
      </c>
      <c r="D13" s="368" t="s">
        <v>181</v>
      </c>
      <c r="E13" s="170" t="s">
        <v>21</v>
      </c>
      <c r="F13" s="170"/>
      <c r="G13" s="170" t="s">
        <v>22</v>
      </c>
      <c r="H13" s="171" t="s">
        <v>23</v>
      </c>
    </row>
    <row r="14" spans="1:10">
      <c r="A14" s="348"/>
      <c r="B14" s="188"/>
      <c r="C14" s="188"/>
      <c r="D14" s="368"/>
      <c r="E14" s="170"/>
      <c r="F14" s="170"/>
      <c r="G14" s="170"/>
      <c r="H14" s="171"/>
    </row>
    <row r="15" spans="1:10" ht="68.400000000000006" customHeight="1">
      <c r="A15" s="178" t="s">
        <v>363</v>
      </c>
      <c r="B15" s="179"/>
      <c r="C15" s="179" t="s">
        <v>364</v>
      </c>
      <c r="D15" s="264" t="s">
        <v>24</v>
      </c>
      <c r="E15" s="179" t="s">
        <v>365</v>
      </c>
      <c r="F15" s="179"/>
      <c r="G15" s="179" t="s">
        <v>366</v>
      </c>
      <c r="H15" s="180" t="s">
        <v>367</v>
      </c>
    </row>
    <row r="16" spans="1:10" ht="54" customHeight="1">
      <c r="A16" s="178"/>
      <c r="B16" s="179"/>
      <c r="C16" s="179"/>
      <c r="D16" s="264"/>
      <c r="E16" s="179" t="s">
        <v>368</v>
      </c>
      <c r="F16" s="179"/>
      <c r="G16" s="179"/>
      <c r="H16" s="181"/>
    </row>
    <row r="17" spans="1:10" ht="108.6" customHeight="1">
      <c r="A17" s="178"/>
      <c r="B17" s="179"/>
      <c r="C17" s="179"/>
      <c r="D17" s="265" t="s">
        <v>29</v>
      </c>
      <c r="E17" s="179" t="s">
        <v>369</v>
      </c>
      <c r="F17" s="179"/>
      <c r="G17" s="179"/>
      <c r="H17" s="181"/>
    </row>
    <row r="18" spans="1:10" ht="143.4" customHeight="1">
      <c r="A18" s="178"/>
      <c r="B18" s="179"/>
      <c r="C18" s="179"/>
      <c r="D18" s="265"/>
      <c r="E18" s="179" t="s">
        <v>370</v>
      </c>
      <c r="F18" s="179"/>
      <c r="G18" s="179"/>
      <c r="H18" s="181"/>
    </row>
    <row r="19" spans="1:10" ht="73.2" customHeight="1">
      <c r="A19" s="178" t="s">
        <v>371</v>
      </c>
      <c r="B19" s="179"/>
      <c r="C19" s="363" t="s">
        <v>372</v>
      </c>
      <c r="D19" s="370" t="s">
        <v>30</v>
      </c>
      <c r="E19" s="179" t="s">
        <v>373</v>
      </c>
      <c r="F19" s="179"/>
      <c r="G19" s="179"/>
      <c r="H19" s="181"/>
    </row>
    <row r="20" spans="1:10" ht="115.8" customHeight="1">
      <c r="A20" s="178"/>
      <c r="B20" s="179"/>
      <c r="C20" s="369"/>
      <c r="D20" s="370"/>
      <c r="E20" s="179" t="s">
        <v>374</v>
      </c>
      <c r="F20" s="179"/>
      <c r="G20" s="179"/>
      <c r="H20" s="181"/>
    </row>
    <row r="21" spans="1:10" ht="32.4" customHeight="1">
      <c r="A21" s="178"/>
      <c r="B21" s="179"/>
      <c r="C21" s="364"/>
      <c r="D21" s="18" t="s">
        <v>31</v>
      </c>
      <c r="E21" s="179" t="s">
        <v>375</v>
      </c>
      <c r="F21" s="182"/>
      <c r="G21" s="179"/>
      <c r="H21" s="181"/>
    </row>
    <row r="22" spans="1:10">
      <c r="A22" s="166" t="s">
        <v>32</v>
      </c>
      <c r="B22" s="167"/>
      <c r="C22" s="167"/>
      <c r="D22" s="167"/>
      <c r="E22" s="167"/>
      <c r="F22" s="167"/>
      <c r="G22" s="167" t="s">
        <v>33</v>
      </c>
      <c r="H22" s="168"/>
    </row>
    <row r="23" spans="1:10">
      <c r="A23" s="166" t="s">
        <v>34</v>
      </c>
      <c r="B23" s="167"/>
      <c r="C23" s="167"/>
      <c r="D23" s="167" t="s">
        <v>35</v>
      </c>
      <c r="E23" s="167"/>
      <c r="F23" s="90" t="s">
        <v>36</v>
      </c>
      <c r="G23" s="85" t="s">
        <v>37</v>
      </c>
      <c r="H23" s="86" t="s">
        <v>38</v>
      </c>
    </row>
    <row r="24" spans="1:10" ht="51" customHeight="1">
      <c r="A24" s="178" t="s">
        <v>182</v>
      </c>
      <c r="B24" s="179"/>
      <c r="C24" s="179"/>
      <c r="D24" s="179" t="s">
        <v>376</v>
      </c>
      <c r="E24" s="179"/>
      <c r="F24" s="179" t="s">
        <v>288</v>
      </c>
      <c r="G24" s="179" t="s">
        <v>267</v>
      </c>
      <c r="H24" s="349" t="s">
        <v>377</v>
      </c>
    </row>
    <row r="25" spans="1:10" ht="78" customHeight="1">
      <c r="A25" s="178"/>
      <c r="B25" s="179"/>
      <c r="C25" s="179"/>
      <c r="D25" s="179"/>
      <c r="E25" s="179"/>
      <c r="F25" s="182"/>
      <c r="G25" s="179"/>
      <c r="H25" s="350"/>
    </row>
    <row r="26" spans="1:10" ht="64.2" customHeight="1">
      <c r="A26" s="178"/>
      <c r="B26" s="179"/>
      <c r="C26" s="179"/>
      <c r="D26" s="179"/>
      <c r="E26" s="179"/>
      <c r="F26" s="182"/>
      <c r="G26" s="179"/>
      <c r="H26" s="350"/>
      <c r="J26" s="111" t="str">
        <f>LOWER(I26)</f>
        <v/>
      </c>
    </row>
    <row r="27" spans="1:10">
      <c r="A27" s="191" t="s">
        <v>42</v>
      </c>
      <c r="B27" s="192"/>
      <c r="C27" s="192"/>
      <c r="D27" s="192"/>
      <c r="E27" s="192"/>
      <c r="F27" s="192"/>
      <c r="G27" s="192" t="s">
        <v>43</v>
      </c>
      <c r="H27" s="193" t="s">
        <v>44</v>
      </c>
    </row>
    <row r="28" spans="1:10">
      <c r="A28" s="169" t="s">
        <v>45</v>
      </c>
      <c r="B28" s="170"/>
      <c r="C28" s="170"/>
      <c r="D28" s="167" t="s">
        <v>170</v>
      </c>
      <c r="E28" s="167"/>
      <c r="F28" s="87" t="s">
        <v>46</v>
      </c>
      <c r="G28" s="192"/>
      <c r="H28" s="193"/>
    </row>
    <row r="29" spans="1:10" ht="27.6">
      <c r="A29" s="201" t="s">
        <v>378</v>
      </c>
      <c r="B29" s="198"/>
      <c r="C29" s="198"/>
      <c r="D29" s="198" t="s">
        <v>379</v>
      </c>
      <c r="E29" s="198"/>
      <c r="F29" s="33" t="s">
        <v>351</v>
      </c>
      <c r="G29" s="33" t="s">
        <v>270</v>
      </c>
      <c r="H29" s="92" t="s">
        <v>271</v>
      </c>
    </row>
    <row r="30" spans="1:10">
      <c r="A30" s="166" t="s">
        <v>47</v>
      </c>
      <c r="B30" s="167"/>
      <c r="C30" s="167"/>
      <c r="D30" s="167"/>
      <c r="E30" s="167"/>
      <c r="F30" s="167"/>
      <c r="G30" s="167"/>
      <c r="H30" s="168"/>
    </row>
    <row r="31" spans="1:10">
      <c r="A31" s="84" t="s">
        <v>48</v>
      </c>
      <c r="B31" s="85" t="s">
        <v>49</v>
      </c>
      <c r="C31" s="167" t="s">
        <v>50</v>
      </c>
      <c r="D31" s="167"/>
      <c r="E31" s="167"/>
      <c r="F31" s="93" t="s">
        <v>51</v>
      </c>
      <c r="G31" s="93" t="s">
        <v>52</v>
      </c>
      <c r="H31" s="94" t="s">
        <v>53</v>
      </c>
    </row>
    <row r="32" spans="1:10">
      <c r="A32" s="95">
        <v>1</v>
      </c>
      <c r="B32" s="96">
        <v>40680</v>
      </c>
      <c r="C32" s="287" t="s">
        <v>54</v>
      </c>
      <c r="D32" s="287"/>
      <c r="E32" s="287"/>
      <c r="F32" s="49" t="s">
        <v>55</v>
      </c>
      <c r="G32" s="32" t="s">
        <v>55</v>
      </c>
      <c r="H32" s="97" t="s">
        <v>55</v>
      </c>
    </row>
    <row r="33" spans="1:8">
      <c r="A33" s="166" t="s">
        <v>56</v>
      </c>
      <c r="B33" s="167"/>
      <c r="C33" s="167"/>
      <c r="D33" s="167"/>
      <c r="E33" s="167"/>
      <c r="F33" s="167"/>
      <c r="G33" s="167"/>
      <c r="H33" s="168"/>
    </row>
    <row r="34" spans="1:8">
      <c r="A34" s="84" t="s">
        <v>48</v>
      </c>
      <c r="B34" s="85" t="s">
        <v>49</v>
      </c>
      <c r="C34" s="167" t="s">
        <v>57</v>
      </c>
      <c r="D34" s="167"/>
      <c r="E34" s="167"/>
      <c r="F34" s="93" t="s">
        <v>51</v>
      </c>
      <c r="G34" s="93" t="s">
        <v>52</v>
      </c>
      <c r="H34" s="94" t="s">
        <v>53</v>
      </c>
    </row>
    <row r="35" spans="1:8" ht="19.8" customHeight="1">
      <c r="A35" s="98">
        <v>2</v>
      </c>
      <c r="B35" s="112">
        <v>41348</v>
      </c>
      <c r="C35" s="371" t="s">
        <v>183</v>
      </c>
      <c r="D35" s="371"/>
      <c r="E35" s="371"/>
      <c r="F35" s="26" t="s">
        <v>55</v>
      </c>
      <c r="G35" s="100" t="s">
        <v>55</v>
      </c>
      <c r="H35" s="97" t="s">
        <v>55</v>
      </c>
    </row>
    <row r="36" spans="1:8">
      <c r="A36" s="98">
        <v>3</v>
      </c>
      <c r="B36" s="99">
        <v>42839</v>
      </c>
      <c r="C36" s="371" t="s">
        <v>58</v>
      </c>
      <c r="D36" s="371"/>
      <c r="E36" s="371"/>
      <c r="F36" s="49" t="s">
        <v>55</v>
      </c>
      <c r="G36" s="100" t="s">
        <v>55</v>
      </c>
      <c r="H36" s="113" t="s">
        <v>55</v>
      </c>
    </row>
    <row r="37" spans="1:8">
      <c r="A37" s="95">
        <v>4</v>
      </c>
      <c r="B37" s="99">
        <v>43335</v>
      </c>
      <c r="C37" s="179" t="s">
        <v>184</v>
      </c>
      <c r="D37" s="179"/>
      <c r="E37" s="179"/>
      <c r="F37" s="100" t="s">
        <v>148</v>
      </c>
      <c r="G37" s="26" t="s">
        <v>185</v>
      </c>
      <c r="H37" s="69" t="s">
        <v>63</v>
      </c>
    </row>
    <row r="38" spans="1:8">
      <c r="A38" s="95">
        <v>5</v>
      </c>
      <c r="B38" s="99">
        <v>43719</v>
      </c>
      <c r="C38" s="179" t="s">
        <v>186</v>
      </c>
      <c r="D38" s="179"/>
      <c r="E38" s="179"/>
      <c r="F38" s="100" t="s">
        <v>187</v>
      </c>
      <c r="G38" s="26" t="s">
        <v>188</v>
      </c>
      <c r="H38" s="69" t="s">
        <v>63</v>
      </c>
    </row>
    <row r="39" spans="1:8" ht="50.4" customHeight="1">
      <c r="A39" s="95">
        <v>6</v>
      </c>
      <c r="B39" s="99">
        <v>44124</v>
      </c>
      <c r="C39" s="179" t="s">
        <v>225</v>
      </c>
      <c r="D39" s="179"/>
      <c r="E39" s="179"/>
      <c r="F39" s="100" t="s">
        <v>226</v>
      </c>
      <c r="G39" s="26" t="s">
        <v>188</v>
      </c>
      <c r="H39" s="69" t="s">
        <v>63</v>
      </c>
    </row>
    <row r="40" spans="1:8" ht="52.2" customHeight="1">
      <c r="A40" s="95">
        <v>7</v>
      </c>
      <c r="B40" s="99">
        <v>45349</v>
      </c>
      <c r="C40" s="179" t="s">
        <v>235</v>
      </c>
      <c r="D40" s="179"/>
      <c r="E40" s="179"/>
      <c r="F40" s="100" t="s">
        <v>226</v>
      </c>
      <c r="G40" s="26" t="s">
        <v>240</v>
      </c>
      <c r="H40" s="69" t="s">
        <v>233</v>
      </c>
    </row>
    <row r="41" spans="1:8" ht="86.4" customHeight="1" thickBot="1">
      <c r="A41" s="114">
        <v>7</v>
      </c>
      <c r="B41" s="102">
        <v>45454</v>
      </c>
      <c r="C41" s="194" t="s">
        <v>319</v>
      </c>
      <c r="D41" s="195"/>
      <c r="E41" s="195"/>
      <c r="F41" s="103" t="s">
        <v>320</v>
      </c>
      <c r="G41" s="70" t="s">
        <v>352</v>
      </c>
      <c r="H41" s="71" t="s">
        <v>233</v>
      </c>
    </row>
  </sheetData>
  <mergeCells count="65">
    <mergeCell ref="C41:E41"/>
    <mergeCell ref="A27:F27"/>
    <mergeCell ref="G27:G28"/>
    <mergeCell ref="H27:H28"/>
    <mergeCell ref="A29:C29"/>
    <mergeCell ref="D29:E29"/>
    <mergeCell ref="C39:E39"/>
    <mergeCell ref="C35:E35"/>
    <mergeCell ref="C36:E36"/>
    <mergeCell ref="C37:E37"/>
    <mergeCell ref="C38:E38"/>
    <mergeCell ref="C31:E31"/>
    <mergeCell ref="A30:H30"/>
    <mergeCell ref="C32:E32"/>
    <mergeCell ref="A33:H33"/>
    <mergeCell ref="C34:E34"/>
    <mergeCell ref="G22:H22"/>
    <mergeCell ref="A23:C23"/>
    <mergeCell ref="D23:E23"/>
    <mergeCell ref="A24:C26"/>
    <mergeCell ref="D24:E26"/>
    <mergeCell ref="F24:F26"/>
    <mergeCell ref="G24:G26"/>
    <mergeCell ref="H24:H26"/>
    <mergeCell ref="A28:C28"/>
    <mergeCell ref="D28:E28"/>
    <mergeCell ref="D15:D16"/>
    <mergeCell ref="A15:B18"/>
    <mergeCell ref="C15:C18"/>
    <mergeCell ref="E15:F15"/>
    <mergeCell ref="E16:F16"/>
    <mergeCell ref="E17:F17"/>
    <mergeCell ref="E18:F18"/>
    <mergeCell ref="A19:B21"/>
    <mergeCell ref="C19:C21"/>
    <mergeCell ref="D19:D20"/>
    <mergeCell ref="E21:F21"/>
    <mergeCell ref="A22:F22"/>
    <mergeCell ref="H13:H14"/>
    <mergeCell ref="D17:D18"/>
    <mergeCell ref="E19:F19"/>
    <mergeCell ref="E20:F20"/>
    <mergeCell ref="G15:G21"/>
    <mergeCell ref="H15:H21"/>
    <mergeCell ref="A13:B14"/>
    <mergeCell ref="C13:C14"/>
    <mergeCell ref="D13:D14"/>
    <mergeCell ref="E13:F14"/>
    <mergeCell ref="G13:G14"/>
    <mergeCell ref="C40:E40"/>
    <mergeCell ref="A1:B3"/>
    <mergeCell ref="C1:G3"/>
    <mergeCell ref="A4:H4"/>
    <mergeCell ref="A5:H5"/>
    <mergeCell ref="A6:B6"/>
    <mergeCell ref="C6:H6"/>
    <mergeCell ref="A7:B7"/>
    <mergeCell ref="C7:H7"/>
    <mergeCell ref="A8:B10"/>
    <mergeCell ref="D8:H8"/>
    <mergeCell ref="D9:H9"/>
    <mergeCell ref="D10:H10"/>
    <mergeCell ref="A11:B11"/>
    <mergeCell ref="C11:H11"/>
    <mergeCell ref="A12:H12"/>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0E4B2-2A10-47FE-A154-1B72962F0906}">
  <sheetPr codeName="Hoja12"/>
  <dimension ref="B1:I35"/>
  <sheetViews>
    <sheetView showGridLines="0" zoomScale="90" zoomScaleNormal="90" workbookViewId="0">
      <selection activeCell="A18" sqref="A18:XFD18"/>
    </sheetView>
  </sheetViews>
  <sheetFormatPr baseColWidth="10" defaultColWidth="11" defaultRowHeight="15"/>
  <cols>
    <col min="1" max="1" width="1.5546875" style="80" customWidth="1"/>
    <col min="2" max="2" width="19.77734375" style="80" customWidth="1"/>
    <col min="3" max="3" width="12.44140625" style="80" customWidth="1"/>
    <col min="4" max="4" width="33.33203125" style="80" customWidth="1"/>
    <col min="5" max="5" width="18.109375" style="80" bestFit="1" customWidth="1"/>
    <col min="6" max="6" width="28.44140625" style="80" customWidth="1"/>
    <col min="7" max="7" width="24.77734375" style="80" customWidth="1"/>
    <col min="8" max="8" width="29.21875" style="80" customWidth="1"/>
    <col min="9" max="9" width="35.6640625" style="80" customWidth="1"/>
    <col min="10" max="16384" width="11" style="80"/>
  </cols>
  <sheetData>
    <row r="1" spans="2:9" ht="25.2" customHeight="1">
      <c r="B1" s="240"/>
      <c r="C1" s="241"/>
      <c r="D1" s="246" t="s">
        <v>250</v>
      </c>
      <c r="E1" s="246"/>
      <c r="F1" s="246"/>
      <c r="G1" s="246"/>
      <c r="H1" s="246"/>
      <c r="I1" s="2" t="s">
        <v>380</v>
      </c>
    </row>
    <row r="2" spans="2:9" ht="22.2" customHeight="1">
      <c r="B2" s="242"/>
      <c r="C2" s="243"/>
      <c r="D2" s="247"/>
      <c r="E2" s="247"/>
      <c r="F2" s="247"/>
      <c r="G2" s="247"/>
      <c r="H2" s="247"/>
      <c r="I2" s="3" t="s">
        <v>229</v>
      </c>
    </row>
    <row r="3" spans="2:9" ht="15.6">
      <c r="B3" s="242"/>
      <c r="C3" s="243"/>
      <c r="D3" s="247"/>
      <c r="E3" s="247"/>
      <c r="F3" s="247"/>
      <c r="G3" s="247"/>
      <c r="H3" s="247"/>
      <c r="I3" s="4" t="s">
        <v>257</v>
      </c>
    </row>
    <row r="4" spans="2:9" ht="15.6">
      <c r="B4" s="278" t="s">
        <v>2</v>
      </c>
      <c r="C4" s="279"/>
      <c r="D4" s="279"/>
      <c r="E4" s="279"/>
      <c r="F4" s="279"/>
      <c r="G4" s="279"/>
      <c r="H4" s="279"/>
      <c r="I4" s="289"/>
    </row>
    <row r="5" spans="2:9" ht="15.6">
      <c r="B5" s="308" t="s">
        <v>3</v>
      </c>
      <c r="C5" s="309"/>
      <c r="D5" s="309"/>
      <c r="E5" s="309"/>
      <c r="F5" s="309"/>
      <c r="G5" s="309"/>
      <c r="H5" s="309"/>
      <c r="I5" s="355"/>
    </row>
    <row r="6" spans="2:9" ht="15.6">
      <c r="B6" s="260" t="s">
        <v>4</v>
      </c>
      <c r="C6" s="261"/>
      <c r="D6" s="356" t="s">
        <v>381</v>
      </c>
      <c r="E6" s="356"/>
      <c r="F6" s="356"/>
      <c r="G6" s="356"/>
      <c r="H6" s="356"/>
      <c r="I6" s="357"/>
    </row>
    <row r="7" spans="2:9" ht="15.6">
      <c r="B7" s="260" t="s">
        <v>6</v>
      </c>
      <c r="C7" s="261"/>
      <c r="D7" s="373" t="s">
        <v>382</v>
      </c>
      <c r="E7" s="373"/>
      <c r="F7" s="373"/>
      <c r="G7" s="373"/>
      <c r="H7" s="373"/>
      <c r="I7" s="374"/>
    </row>
    <row r="8" spans="2:9" ht="15.6">
      <c r="B8" s="260" t="s">
        <v>8</v>
      </c>
      <c r="C8" s="261"/>
      <c r="D8" s="5" t="s">
        <v>9</v>
      </c>
      <c r="E8" s="262" t="s">
        <v>383</v>
      </c>
      <c r="F8" s="262"/>
      <c r="G8" s="262"/>
      <c r="H8" s="262"/>
      <c r="I8" s="263"/>
    </row>
    <row r="9" spans="2:9" ht="15.6">
      <c r="B9" s="260"/>
      <c r="C9" s="261"/>
      <c r="D9" s="5" t="s">
        <v>11</v>
      </c>
      <c r="E9" s="375" t="s">
        <v>384</v>
      </c>
      <c r="F9" s="375"/>
      <c r="G9" s="375"/>
      <c r="H9" s="375"/>
      <c r="I9" s="376"/>
    </row>
    <row r="10" spans="2:9" ht="15.6">
      <c r="B10" s="260"/>
      <c r="C10" s="261"/>
      <c r="D10" s="5" t="s">
        <v>13</v>
      </c>
      <c r="E10" s="262" t="s">
        <v>385</v>
      </c>
      <c r="F10" s="262"/>
      <c r="G10" s="262"/>
      <c r="H10" s="262"/>
      <c r="I10" s="263"/>
    </row>
    <row r="11" spans="2:9" ht="15.6">
      <c r="B11" s="260" t="s">
        <v>15</v>
      </c>
      <c r="C11" s="261"/>
      <c r="D11" s="358" t="s">
        <v>386</v>
      </c>
      <c r="E11" s="358"/>
      <c r="F11" s="358"/>
      <c r="G11" s="358"/>
      <c r="H11" s="358"/>
      <c r="I11" s="359"/>
    </row>
    <row r="12" spans="2:9" ht="15.6">
      <c r="B12" s="335" t="s">
        <v>17</v>
      </c>
      <c r="C12" s="336"/>
      <c r="D12" s="336"/>
      <c r="E12" s="336"/>
      <c r="F12" s="336"/>
      <c r="G12" s="336"/>
      <c r="H12" s="336"/>
      <c r="I12" s="337"/>
    </row>
    <row r="13" spans="2:9" ht="15.6">
      <c r="B13" s="278" t="s">
        <v>18</v>
      </c>
      <c r="C13" s="377"/>
      <c r="D13" s="43" t="s">
        <v>19</v>
      </c>
      <c r="E13" s="45" t="s">
        <v>20</v>
      </c>
      <c r="F13" s="309" t="s">
        <v>21</v>
      </c>
      <c r="G13" s="309"/>
      <c r="H13" s="45" t="s">
        <v>22</v>
      </c>
      <c r="I13" s="46" t="s">
        <v>23</v>
      </c>
    </row>
    <row r="14" spans="2:9" ht="75">
      <c r="B14" s="372" t="s">
        <v>387</v>
      </c>
      <c r="C14" s="259"/>
      <c r="D14" s="50" t="s">
        <v>388</v>
      </c>
      <c r="E14" s="22" t="s">
        <v>24</v>
      </c>
      <c r="F14" s="259" t="s">
        <v>389</v>
      </c>
      <c r="G14" s="259"/>
      <c r="H14" s="50" t="s">
        <v>390</v>
      </c>
      <c r="I14" s="51" t="s">
        <v>391</v>
      </c>
    </row>
    <row r="15" spans="2:9" ht="240">
      <c r="B15" s="372" t="s">
        <v>392</v>
      </c>
      <c r="C15" s="259"/>
      <c r="D15" s="50" t="s">
        <v>393</v>
      </c>
      <c r="E15" s="23" t="s">
        <v>29</v>
      </c>
      <c r="F15" s="259" t="s">
        <v>394</v>
      </c>
      <c r="G15" s="259"/>
      <c r="H15" s="50" t="s">
        <v>395</v>
      </c>
      <c r="I15" s="51" t="s">
        <v>396</v>
      </c>
    </row>
    <row r="16" spans="2:9" ht="165">
      <c r="B16" s="372" t="s">
        <v>397</v>
      </c>
      <c r="C16" s="259"/>
      <c r="D16" s="50" t="s">
        <v>398</v>
      </c>
      <c r="E16" s="24" t="s">
        <v>30</v>
      </c>
      <c r="F16" s="259" t="s">
        <v>399</v>
      </c>
      <c r="G16" s="266"/>
      <c r="H16" s="50" t="s">
        <v>400</v>
      </c>
      <c r="I16" s="51" t="s">
        <v>401</v>
      </c>
    </row>
    <row r="17" spans="2:9" ht="32.4" customHeight="1">
      <c r="B17" s="378"/>
      <c r="C17" s="290"/>
      <c r="D17" s="58" t="s">
        <v>285</v>
      </c>
      <c r="E17" s="25" t="s">
        <v>31</v>
      </c>
      <c r="F17" s="259" t="s">
        <v>305</v>
      </c>
      <c r="G17" s="266"/>
      <c r="H17" s="50"/>
      <c r="I17" s="52"/>
    </row>
    <row r="18" spans="2:9" ht="15.6">
      <c r="B18" s="278" t="s">
        <v>32</v>
      </c>
      <c r="C18" s="279"/>
      <c r="D18" s="279"/>
      <c r="E18" s="279"/>
      <c r="F18" s="279"/>
      <c r="G18" s="279"/>
      <c r="H18" s="279" t="s">
        <v>33</v>
      </c>
      <c r="I18" s="289"/>
    </row>
    <row r="19" spans="2:9" ht="31.2">
      <c r="B19" s="278" t="s">
        <v>34</v>
      </c>
      <c r="C19" s="279"/>
      <c r="D19" s="279"/>
      <c r="E19" s="279" t="s">
        <v>402</v>
      </c>
      <c r="F19" s="279"/>
      <c r="G19" s="43" t="s">
        <v>36</v>
      </c>
      <c r="H19" s="43" t="s">
        <v>37</v>
      </c>
      <c r="I19" s="44" t="s">
        <v>38</v>
      </c>
    </row>
    <row r="20" spans="2:9" ht="50.4" customHeight="1">
      <c r="B20" s="372" t="s">
        <v>403</v>
      </c>
      <c r="C20" s="259"/>
      <c r="D20" s="259"/>
      <c r="E20" s="259" t="s">
        <v>404</v>
      </c>
      <c r="F20" s="259"/>
      <c r="G20" s="259" t="s">
        <v>405</v>
      </c>
      <c r="H20" s="259" t="s">
        <v>267</v>
      </c>
      <c r="I20" s="379" t="s">
        <v>406</v>
      </c>
    </row>
    <row r="21" spans="2:9" ht="40.200000000000003" customHeight="1">
      <c r="B21" s="372"/>
      <c r="C21" s="259"/>
      <c r="D21" s="259"/>
      <c r="E21" s="259"/>
      <c r="F21" s="259"/>
      <c r="G21" s="266"/>
      <c r="H21" s="259"/>
      <c r="I21" s="380"/>
    </row>
    <row r="22" spans="2:9" ht="48" customHeight="1" thickBot="1">
      <c r="B22" s="372"/>
      <c r="C22" s="259"/>
      <c r="D22" s="259"/>
      <c r="E22" s="259"/>
      <c r="F22" s="259"/>
      <c r="G22" s="266"/>
      <c r="H22" s="259"/>
      <c r="I22" s="381"/>
    </row>
    <row r="23" spans="2:9" ht="15.6">
      <c r="B23" s="335" t="s">
        <v>42</v>
      </c>
      <c r="C23" s="336"/>
      <c r="D23" s="336"/>
      <c r="E23" s="336"/>
      <c r="F23" s="336"/>
      <c r="G23" s="336"/>
      <c r="H23" s="336" t="s">
        <v>43</v>
      </c>
      <c r="I23" s="337" t="s">
        <v>44</v>
      </c>
    </row>
    <row r="24" spans="2:9" ht="15.6">
      <c r="B24" s="308" t="s">
        <v>45</v>
      </c>
      <c r="C24" s="309"/>
      <c r="D24" s="309"/>
      <c r="E24" s="279" t="s">
        <v>170</v>
      </c>
      <c r="F24" s="279"/>
      <c r="G24" s="45" t="s">
        <v>46</v>
      </c>
      <c r="H24" s="336"/>
      <c r="I24" s="337"/>
    </row>
    <row r="25" spans="2:9" ht="122.4" customHeight="1">
      <c r="B25" s="338" t="s">
        <v>407</v>
      </c>
      <c r="C25" s="339"/>
      <c r="D25" s="339"/>
      <c r="E25" s="339" t="s">
        <v>127</v>
      </c>
      <c r="F25" s="339"/>
      <c r="G25" s="50" t="s">
        <v>408</v>
      </c>
      <c r="H25" s="50" t="s">
        <v>409</v>
      </c>
      <c r="I25" s="66" t="s">
        <v>410</v>
      </c>
    </row>
    <row r="26" spans="2:9" ht="15.6">
      <c r="B26" s="278" t="s">
        <v>47</v>
      </c>
      <c r="C26" s="279"/>
      <c r="D26" s="279"/>
      <c r="E26" s="279"/>
      <c r="F26" s="279"/>
      <c r="G26" s="279"/>
      <c r="H26" s="279"/>
      <c r="I26" s="289"/>
    </row>
    <row r="27" spans="2:9" ht="15.6">
      <c r="B27" s="42" t="s">
        <v>48</v>
      </c>
      <c r="C27" s="43" t="s">
        <v>49</v>
      </c>
      <c r="D27" s="279" t="s">
        <v>50</v>
      </c>
      <c r="E27" s="279"/>
      <c r="F27" s="279"/>
      <c r="G27" s="45" t="s">
        <v>51</v>
      </c>
      <c r="H27" s="45" t="s">
        <v>52</v>
      </c>
      <c r="I27" s="46" t="s">
        <v>53</v>
      </c>
    </row>
    <row r="28" spans="2:9" ht="30">
      <c r="B28" s="60">
        <v>1</v>
      </c>
      <c r="C28" s="41">
        <v>45533</v>
      </c>
      <c r="D28" s="382" t="s">
        <v>411</v>
      </c>
      <c r="E28" s="382"/>
      <c r="F28" s="382"/>
      <c r="G28" s="17" t="s">
        <v>64</v>
      </c>
      <c r="H28" s="17" t="s">
        <v>412</v>
      </c>
      <c r="I28" s="61" t="s">
        <v>63</v>
      </c>
    </row>
    <row r="29" spans="2:9" ht="15.6">
      <c r="B29" s="278" t="s">
        <v>56</v>
      </c>
      <c r="C29" s="279"/>
      <c r="D29" s="279"/>
      <c r="E29" s="279"/>
      <c r="F29" s="279"/>
      <c r="G29" s="279"/>
      <c r="H29" s="279"/>
      <c r="I29" s="289"/>
    </row>
    <row r="30" spans="2:9" ht="15.6">
      <c r="B30" s="42" t="s">
        <v>48</v>
      </c>
      <c r="C30" s="43" t="s">
        <v>49</v>
      </c>
      <c r="D30" s="279" t="s">
        <v>57</v>
      </c>
      <c r="E30" s="279"/>
      <c r="F30" s="279"/>
      <c r="G30" s="45" t="s">
        <v>51</v>
      </c>
      <c r="H30" s="45" t="s">
        <v>52</v>
      </c>
      <c r="I30" s="46" t="s">
        <v>53</v>
      </c>
    </row>
    <row r="31" spans="2:9">
      <c r="B31" s="60"/>
      <c r="C31" s="12"/>
      <c r="D31" s="259"/>
      <c r="E31" s="266"/>
      <c r="F31" s="266"/>
      <c r="G31" s="17"/>
      <c r="H31" s="17"/>
      <c r="I31" s="61"/>
    </row>
    <row r="32" spans="2:9">
      <c r="B32" s="60"/>
      <c r="C32" s="12"/>
      <c r="D32" s="259"/>
      <c r="E32" s="266"/>
      <c r="F32" s="266"/>
      <c r="G32" s="17"/>
      <c r="H32" s="17"/>
      <c r="I32" s="61"/>
    </row>
    <row r="33" spans="2:9">
      <c r="B33" s="60"/>
      <c r="C33" s="12"/>
      <c r="D33" s="259"/>
      <c r="E33" s="266"/>
      <c r="F33" s="266"/>
      <c r="G33" s="17"/>
      <c r="H33" s="17"/>
      <c r="I33" s="61"/>
    </row>
    <row r="34" spans="2:9">
      <c r="B34" s="60"/>
      <c r="C34" s="12"/>
      <c r="D34" s="259"/>
      <c r="E34" s="266"/>
      <c r="F34" s="266"/>
      <c r="G34" s="17"/>
      <c r="H34" s="17"/>
      <c r="I34" s="61"/>
    </row>
    <row r="35" spans="2:9" ht="15.6" thickBot="1">
      <c r="B35" s="62"/>
      <c r="C35" s="63"/>
      <c r="D35" s="366"/>
      <c r="E35" s="367"/>
      <c r="F35" s="367"/>
      <c r="G35" s="65"/>
      <c r="H35" s="65"/>
      <c r="I35" s="72"/>
    </row>
  </sheetData>
  <mergeCells count="51">
    <mergeCell ref="D32:F32"/>
    <mergeCell ref="D33:F33"/>
    <mergeCell ref="D34:F34"/>
    <mergeCell ref="D35:F35"/>
    <mergeCell ref="B26:I26"/>
    <mergeCell ref="D27:F27"/>
    <mergeCell ref="D28:F28"/>
    <mergeCell ref="B29:I29"/>
    <mergeCell ref="D30:F30"/>
    <mergeCell ref="D31:F31"/>
    <mergeCell ref="B25:D25"/>
    <mergeCell ref="E25:F25"/>
    <mergeCell ref="B18:G18"/>
    <mergeCell ref="H18:I18"/>
    <mergeCell ref="B19:D19"/>
    <mergeCell ref="E19:F19"/>
    <mergeCell ref="B20:D22"/>
    <mergeCell ref="E20:F22"/>
    <mergeCell ref="G20:G22"/>
    <mergeCell ref="H20:H22"/>
    <mergeCell ref="I20:I22"/>
    <mergeCell ref="B23:G23"/>
    <mergeCell ref="H23:H24"/>
    <mergeCell ref="I23:I24"/>
    <mergeCell ref="B24:D24"/>
    <mergeCell ref="E24:F24"/>
    <mergeCell ref="B15:C15"/>
    <mergeCell ref="F15:G15"/>
    <mergeCell ref="B16:C16"/>
    <mergeCell ref="F16:G16"/>
    <mergeCell ref="B17:C17"/>
    <mergeCell ref="F17:G17"/>
    <mergeCell ref="B14:C14"/>
    <mergeCell ref="F14:G14"/>
    <mergeCell ref="B7:C7"/>
    <mergeCell ref="D7:I7"/>
    <mergeCell ref="B8:C10"/>
    <mergeCell ref="E8:I8"/>
    <mergeCell ref="E9:I9"/>
    <mergeCell ref="E10:I10"/>
    <mergeCell ref="B11:C11"/>
    <mergeCell ref="D11:I11"/>
    <mergeCell ref="B12:I12"/>
    <mergeCell ref="B13:C13"/>
    <mergeCell ref="F13:G13"/>
    <mergeCell ref="B1:C3"/>
    <mergeCell ref="D1:H3"/>
    <mergeCell ref="B4:I4"/>
    <mergeCell ref="B5:I5"/>
    <mergeCell ref="B6:C6"/>
    <mergeCell ref="D6:I6"/>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8D35B-64F6-406D-8E3C-28DB499CDA40}">
  <sheetPr codeName="Hoja13"/>
  <dimension ref="B1:I43"/>
  <sheetViews>
    <sheetView showGridLines="0" zoomScale="90" zoomScaleNormal="90" workbookViewId="0">
      <selection activeCell="B5" sqref="B5:I5"/>
    </sheetView>
  </sheetViews>
  <sheetFormatPr baseColWidth="10" defaultRowHeight="13.8"/>
  <cols>
    <col min="1" max="1" width="1.77734375" style="1" customWidth="1"/>
    <col min="2" max="2" width="12.5546875" style="1" customWidth="1"/>
    <col min="3" max="3" width="22.77734375" style="1" customWidth="1"/>
    <col min="4" max="4" width="22" style="1" customWidth="1"/>
    <col min="5" max="5" width="19.6640625" style="1" customWidth="1"/>
    <col min="6" max="6" width="29.5546875" style="1" customWidth="1"/>
    <col min="7" max="7" width="28.109375" style="1" customWidth="1"/>
    <col min="8" max="8" width="29.21875" style="1" customWidth="1"/>
    <col min="9" max="9" width="38.21875" style="1" customWidth="1"/>
    <col min="10" max="16384" width="11.5546875" style="1"/>
  </cols>
  <sheetData>
    <row r="1" spans="2:9" ht="14.4" thickBot="1"/>
    <row r="2" spans="2:9" ht="20.399999999999999" customHeight="1">
      <c r="B2" s="240"/>
      <c r="C2" s="241"/>
      <c r="D2" s="164" t="s">
        <v>0</v>
      </c>
      <c r="E2" s="164"/>
      <c r="F2" s="164"/>
      <c r="G2" s="164"/>
      <c r="H2" s="164"/>
      <c r="I2" s="2" t="s">
        <v>1</v>
      </c>
    </row>
    <row r="3" spans="2:9" ht="25.2" customHeight="1">
      <c r="B3" s="242"/>
      <c r="C3" s="243"/>
      <c r="D3" s="165"/>
      <c r="E3" s="165"/>
      <c r="F3" s="165"/>
      <c r="G3" s="165"/>
      <c r="H3" s="165"/>
      <c r="I3" s="3" t="s">
        <v>238</v>
      </c>
    </row>
    <row r="4" spans="2:9" ht="15.6">
      <c r="B4" s="242"/>
      <c r="C4" s="243"/>
      <c r="D4" s="165"/>
      <c r="E4" s="165"/>
      <c r="F4" s="165"/>
      <c r="G4" s="165"/>
      <c r="H4" s="165"/>
      <c r="I4" s="4" t="s">
        <v>292</v>
      </c>
    </row>
    <row r="5" spans="2:9" ht="15.6">
      <c r="B5" s="278" t="s">
        <v>2</v>
      </c>
      <c r="C5" s="279"/>
      <c r="D5" s="279"/>
      <c r="E5" s="279"/>
      <c r="F5" s="279"/>
      <c r="G5" s="279"/>
      <c r="H5" s="279"/>
      <c r="I5" s="289"/>
    </row>
    <row r="6" spans="2:9" ht="15.6">
      <c r="B6" s="308" t="s">
        <v>3</v>
      </c>
      <c r="C6" s="309"/>
      <c r="D6" s="309"/>
      <c r="E6" s="309"/>
      <c r="F6" s="309"/>
      <c r="G6" s="309"/>
      <c r="H6" s="309"/>
      <c r="I6" s="355"/>
    </row>
    <row r="7" spans="2:9" ht="15.6">
      <c r="B7" s="260" t="s">
        <v>4</v>
      </c>
      <c r="C7" s="261"/>
      <c r="D7" s="356" t="s">
        <v>5</v>
      </c>
      <c r="E7" s="356"/>
      <c r="F7" s="356"/>
      <c r="G7" s="356"/>
      <c r="H7" s="356"/>
      <c r="I7" s="357"/>
    </row>
    <row r="8" spans="2:9" ht="15.6">
      <c r="B8" s="260" t="s">
        <v>6</v>
      </c>
      <c r="C8" s="261"/>
      <c r="D8" s="262" t="s">
        <v>7</v>
      </c>
      <c r="E8" s="262"/>
      <c r="F8" s="262"/>
      <c r="G8" s="262"/>
      <c r="H8" s="262"/>
      <c r="I8" s="263"/>
    </row>
    <row r="9" spans="2:9" ht="15.6">
      <c r="B9" s="260" t="s">
        <v>8</v>
      </c>
      <c r="C9" s="261"/>
      <c r="D9" s="5" t="s">
        <v>9</v>
      </c>
      <c r="E9" s="262" t="s">
        <v>10</v>
      </c>
      <c r="F9" s="262"/>
      <c r="G9" s="262"/>
      <c r="H9" s="262"/>
      <c r="I9" s="263"/>
    </row>
    <row r="10" spans="2:9" ht="15.6">
      <c r="B10" s="260"/>
      <c r="C10" s="261"/>
      <c r="D10" s="5" t="s">
        <v>11</v>
      </c>
      <c r="E10" s="262" t="s">
        <v>12</v>
      </c>
      <c r="F10" s="262"/>
      <c r="G10" s="262"/>
      <c r="H10" s="262"/>
      <c r="I10" s="263"/>
    </row>
    <row r="11" spans="2:9" ht="15.6">
      <c r="B11" s="260"/>
      <c r="C11" s="261"/>
      <c r="D11" s="5" t="s">
        <v>13</v>
      </c>
      <c r="E11" s="262" t="s">
        <v>14</v>
      </c>
      <c r="F11" s="262"/>
      <c r="G11" s="262"/>
      <c r="H11" s="262"/>
      <c r="I11" s="263"/>
    </row>
    <row r="12" spans="2:9" ht="15.6">
      <c r="B12" s="260" t="s">
        <v>15</v>
      </c>
      <c r="C12" s="261"/>
      <c r="D12" s="358" t="s">
        <v>16</v>
      </c>
      <c r="E12" s="358"/>
      <c r="F12" s="358"/>
      <c r="G12" s="358"/>
      <c r="H12" s="358"/>
      <c r="I12" s="359"/>
    </row>
    <row r="13" spans="2:9" ht="15.6">
      <c r="B13" s="323" t="s">
        <v>17</v>
      </c>
      <c r="C13" s="324"/>
      <c r="D13" s="324"/>
      <c r="E13" s="324"/>
      <c r="F13" s="324"/>
      <c r="G13" s="324"/>
      <c r="H13" s="324"/>
      <c r="I13" s="360"/>
    </row>
    <row r="14" spans="2:9">
      <c r="B14" s="278" t="s">
        <v>18</v>
      </c>
      <c r="C14" s="327"/>
      <c r="D14" s="279" t="s">
        <v>19</v>
      </c>
      <c r="E14" s="279" t="s">
        <v>181</v>
      </c>
      <c r="F14" s="309" t="s">
        <v>21</v>
      </c>
      <c r="G14" s="309"/>
      <c r="H14" s="309" t="s">
        <v>22</v>
      </c>
      <c r="I14" s="355" t="s">
        <v>23</v>
      </c>
    </row>
    <row r="15" spans="2:9">
      <c r="B15" s="361"/>
      <c r="C15" s="327"/>
      <c r="D15" s="327"/>
      <c r="E15" s="309"/>
      <c r="F15" s="309"/>
      <c r="G15" s="309"/>
      <c r="H15" s="309"/>
      <c r="I15" s="355"/>
    </row>
    <row r="16" spans="2:9" ht="63" customHeight="1">
      <c r="B16" s="384" t="s">
        <v>413</v>
      </c>
      <c r="C16" s="202"/>
      <c r="D16" s="59" t="s">
        <v>458</v>
      </c>
      <c r="E16" s="264" t="s">
        <v>24</v>
      </c>
      <c r="F16" s="179" t="s">
        <v>414</v>
      </c>
      <c r="G16" s="179"/>
      <c r="H16" s="179" t="s">
        <v>415</v>
      </c>
      <c r="I16" s="180" t="s">
        <v>25</v>
      </c>
    </row>
    <row r="17" spans="2:9" ht="27.6">
      <c r="B17" s="384" t="s">
        <v>26</v>
      </c>
      <c r="C17" s="202"/>
      <c r="D17" s="59" t="s">
        <v>459</v>
      </c>
      <c r="E17" s="264"/>
      <c r="F17" s="179"/>
      <c r="G17" s="179"/>
      <c r="H17" s="179"/>
      <c r="I17" s="181"/>
    </row>
    <row r="18" spans="2:9" ht="108.6" customHeight="1">
      <c r="B18" s="384" t="s">
        <v>27</v>
      </c>
      <c r="C18" s="202"/>
      <c r="D18" s="59" t="s">
        <v>28</v>
      </c>
      <c r="E18" s="265" t="s">
        <v>29</v>
      </c>
      <c r="F18" s="179" t="s">
        <v>416</v>
      </c>
      <c r="G18" s="179"/>
      <c r="H18" s="179" t="s">
        <v>417</v>
      </c>
      <c r="I18" s="181"/>
    </row>
    <row r="19" spans="2:9" ht="70.8" customHeight="1">
      <c r="B19" s="384" t="s">
        <v>418</v>
      </c>
      <c r="C19" s="202"/>
      <c r="D19" s="59" t="s">
        <v>460</v>
      </c>
      <c r="E19" s="265"/>
      <c r="F19" s="179"/>
      <c r="G19" s="179"/>
      <c r="H19" s="179"/>
      <c r="I19" s="181"/>
    </row>
    <row r="20" spans="2:9" ht="27.6">
      <c r="B20" s="384" t="s">
        <v>419</v>
      </c>
      <c r="C20" s="202"/>
      <c r="D20" s="59" t="s">
        <v>420</v>
      </c>
      <c r="E20" s="265"/>
      <c r="F20" s="179"/>
      <c r="G20" s="179"/>
      <c r="H20" s="179"/>
      <c r="I20" s="181"/>
    </row>
    <row r="21" spans="2:9" ht="99" customHeight="1">
      <c r="B21" s="384" t="s">
        <v>421</v>
      </c>
      <c r="C21" s="202"/>
      <c r="D21" s="59" t="s">
        <v>262</v>
      </c>
      <c r="E21" s="6" t="s">
        <v>30</v>
      </c>
      <c r="F21" s="179" t="s">
        <v>422</v>
      </c>
      <c r="G21" s="182"/>
      <c r="H21" s="59"/>
      <c r="I21" s="181"/>
    </row>
    <row r="22" spans="2:9">
      <c r="B22" s="384"/>
      <c r="C22" s="202"/>
      <c r="D22" s="285"/>
      <c r="E22" s="362" t="s">
        <v>31</v>
      </c>
      <c r="F22" s="179" t="s">
        <v>423</v>
      </c>
      <c r="G22" s="182"/>
      <c r="H22" s="205"/>
      <c r="I22" s="181"/>
    </row>
    <row r="23" spans="2:9">
      <c r="B23" s="384"/>
      <c r="C23" s="202"/>
      <c r="D23" s="365"/>
      <c r="E23" s="362"/>
      <c r="F23" s="182"/>
      <c r="G23" s="182"/>
      <c r="H23" s="205"/>
      <c r="I23" s="181"/>
    </row>
    <row r="24" spans="2:9" ht="15.6">
      <c r="B24" s="278" t="s">
        <v>32</v>
      </c>
      <c r="C24" s="279"/>
      <c r="D24" s="279"/>
      <c r="E24" s="279"/>
      <c r="F24" s="279"/>
      <c r="G24" s="279"/>
      <c r="H24" s="279" t="s">
        <v>33</v>
      </c>
      <c r="I24" s="289"/>
    </row>
    <row r="25" spans="2:9" ht="15.6">
      <c r="B25" s="278" t="s">
        <v>34</v>
      </c>
      <c r="C25" s="279"/>
      <c r="D25" s="279"/>
      <c r="E25" s="279" t="s">
        <v>35</v>
      </c>
      <c r="F25" s="279"/>
      <c r="G25" s="54" t="s">
        <v>36</v>
      </c>
      <c r="H25" s="43" t="s">
        <v>37</v>
      </c>
      <c r="I25" s="44" t="s">
        <v>38</v>
      </c>
    </row>
    <row r="26" spans="2:9" ht="42" customHeight="1">
      <c r="B26" s="178" t="s">
        <v>39</v>
      </c>
      <c r="C26" s="179"/>
      <c r="D26" s="179"/>
      <c r="E26" s="179" t="s">
        <v>40</v>
      </c>
      <c r="F26" s="179"/>
      <c r="G26" s="259" t="s">
        <v>288</v>
      </c>
      <c r="H26" s="259" t="s">
        <v>267</v>
      </c>
      <c r="I26" s="385" t="s">
        <v>461</v>
      </c>
    </row>
    <row r="27" spans="2:9" ht="33" customHeight="1">
      <c r="B27" s="178"/>
      <c r="C27" s="179"/>
      <c r="D27" s="179"/>
      <c r="E27" s="179"/>
      <c r="F27" s="179"/>
      <c r="G27" s="266"/>
      <c r="H27" s="259"/>
      <c r="I27" s="385"/>
    </row>
    <row r="28" spans="2:9" ht="26.4" customHeight="1">
      <c r="B28" s="178"/>
      <c r="C28" s="179"/>
      <c r="D28" s="179"/>
      <c r="E28" s="179"/>
      <c r="F28" s="179"/>
      <c r="G28" s="266"/>
      <c r="H28" s="259"/>
      <c r="I28" s="385"/>
    </row>
    <row r="29" spans="2:9" ht="15.6">
      <c r="B29" s="335" t="s">
        <v>42</v>
      </c>
      <c r="C29" s="336"/>
      <c r="D29" s="336"/>
      <c r="E29" s="336"/>
      <c r="F29" s="336"/>
      <c r="G29" s="336"/>
      <c r="H29" s="336" t="s">
        <v>43</v>
      </c>
      <c r="I29" s="337" t="s">
        <v>44</v>
      </c>
    </row>
    <row r="30" spans="2:9" ht="15.6">
      <c r="B30" s="308" t="s">
        <v>45</v>
      </c>
      <c r="C30" s="309"/>
      <c r="D30" s="309"/>
      <c r="E30" s="279" t="s">
        <v>170</v>
      </c>
      <c r="F30" s="279"/>
      <c r="G30" s="45" t="s">
        <v>46</v>
      </c>
      <c r="H30" s="336"/>
      <c r="I30" s="337"/>
    </row>
    <row r="31" spans="2:9" ht="69" customHeight="1">
      <c r="B31" s="386" t="s">
        <v>424</v>
      </c>
      <c r="C31" s="387"/>
      <c r="D31" s="387"/>
      <c r="E31" s="387" t="s">
        <v>227</v>
      </c>
      <c r="F31" s="387"/>
      <c r="G31" s="50" t="s">
        <v>269</v>
      </c>
      <c r="H31" s="50" t="s">
        <v>270</v>
      </c>
      <c r="I31" s="66" t="s">
        <v>271</v>
      </c>
    </row>
    <row r="32" spans="2:9" ht="15.6">
      <c r="B32" s="278" t="s">
        <v>47</v>
      </c>
      <c r="C32" s="279"/>
      <c r="D32" s="279"/>
      <c r="E32" s="279"/>
      <c r="F32" s="279"/>
      <c r="G32" s="279"/>
      <c r="H32" s="279"/>
      <c r="I32" s="289"/>
    </row>
    <row r="33" spans="2:9" ht="15.6">
      <c r="B33" s="42" t="s">
        <v>48</v>
      </c>
      <c r="C33" s="43" t="s">
        <v>49</v>
      </c>
      <c r="D33" s="279" t="s">
        <v>50</v>
      </c>
      <c r="E33" s="279"/>
      <c r="F33" s="279"/>
      <c r="G33" s="47" t="s">
        <v>51</v>
      </c>
      <c r="H33" s="47" t="s">
        <v>52</v>
      </c>
      <c r="I33" s="48" t="s">
        <v>53</v>
      </c>
    </row>
    <row r="34" spans="2:9" ht="15">
      <c r="B34" s="9">
        <v>1</v>
      </c>
      <c r="C34" s="10">
        <v>41348</v>
      </c>
      <c r="D34" s="383" t="s">
        <v>54</v>
      </c>
      <c r="E34" s="383"/>
      <c r="F34" s="383"/>
      <c r="G34" s="39" t="s">
        <v>55</v>
      </c>
      <c r="H34" s="34" t="s">
        <v>55</v>
      </c>
      <c r="I34" s="11" t="s">
        <v>55</v>
      </c>
    </row>
    <row r="35" spans="2:9" ht="15.6">
      <c r="B35" s="278" t="s">
        <v>56</v>
      </c>
      <c r="C35" s="279"/>
      <c r="D35" s="279"/>
      <c r="E35" s="279"/>
      <c r="F35" s="279"/>
      <c r="G35" s="279"/>
      <c r="H35" s="279"/>
      <c r="I35" s="289"/>
    </row>
    <row r="36" spans="2:9" ht="15.6">
      <c r="B36" s="42" t="s">
        <v>48</v>
      </c>
      <c r="C36" s="43" t="s">
        <v>49</v>
      </c>
      <c r="D36" s="279" t="s">
        <v>57</v>
      </c>
      <c r="E36" s="279"/>
      <c r="F36" s="279"/>
      <c r="G36" s="47" t="s">
        <v>51</v>
      </c>
      <c r="H36" s="47" t="s">
        <v>52</v>
      </c>
      <c r="I36" s="48" t="s">
        <v>53</v>
      </c>
    </row>
    <row r="37" spans="2:9" ht="15">
      <c r="B37" s="9">
        <v>2</v>
      </c>
      <c r="C37" s="12">
        <v>42043</v>
      </c>
      <c r="D37" s="266" t="s">
        <v>55</v>
      </c>
      <c r="E37" s="266"/>
      <c r="F37" s="266"/>
      <c r="G37" s="35" t="s">
        <v>55</v>
      </c>
      <c r="H37" s="34" t="s">
        <v>55</v>
      </c>
      <c r="I37" s="13" t="s">
        <v>55</v>
      </c>
    </row>
    <row r="38" spans="2:9" ht="60" customHeight="1">
      <c r="B38" s="9">
        <v>3</v>
      </c>
      <c r="C38" s="12">
        <v>42930</v>
      </c>
      <c r="D38" s="259" t="s">
        <v>58</v>
      </c>
      <c r="E38" s="259"/>
      <c r="F38" s="259"/>
      <c r="G38" s="35" t="s">
        <v>59</v>
      </c>
      <c r="H38" s="34" t="s">
        <v>55</v>
      </c>
      <c r="I38" s="13" t="s">
        <v>55</v>
      </c>
    </row>
    <row r="39" spans="2:9" ht="30">
      <c r="B39" s="9">
        <v>4</v>
      </c>
      <c r="C39" s="12">
        <v>43326</v>
      </c>
      <c r="D39" s="259" t="s">
        <v>60</v>
      </c>
      <c r="E39" s="266"/>
      <c r="F39" s="266"/>
      <c r="G39" s="35" t="s">
        <v>61</v>
      </c>
      <c r="H39" s="34" t="s">
        <v>62</v>
      </c>
      <c r="I39" s="13" t="s">
        <v>63</v>
      </c>
    </row>
    <row r="40" spans="2:9" ht="67.8" customHeight="1">
      <c r="B40" s="9">
        <v>5</v>
      </c>
      <c r="C40" s="12">
        <v>43676</v>
      </c>
      <c r="D40" s="259" t="s">
        <v>228</v>
      </c>
      <c r="E40" s="266"/>
      <c r="F40" s="266"/>
      <c r="G40" s="35" t="s">
        <v>64</v>
      </c>
      <c r="H40" s="34" t="s">
        <v>62</v>
      </c>
      <c r="I40" s="13" t="s">
        <v>63</v>
      </c>
    </row>
    <row r="41" spans="2:9" ht="66.599999999999994" customHeight="1">
      <c r="B41" s="9">
        <v>6</v>
      </c>
      <c r="C41" s="12">
        <v>44124</v>
      </c>
      <c r="D41" s="259" t="s">
        <v>225</v>
      </c>
      <c r="E41" s="266"/>
      <c r="F41" s="266"/>
      <c r="G41" s="35" t="s">
        <v>213</v>
      </c>
      <c r="H41" s="34" t="s">
        <v>62</v>
      </c>
      <c r="I41" s="13" t="s">
        <v>63</v>
      </c>
    </row>
    <row r="42" spans="2:9" ht="63" customHeight="1">
      <c r="B42" s="9">
        <v>7</v>
      </c>
      <c r="C42" s="12">
        <v>45349</v>
      </c>
      <c r="D42" s="259" t="s">
        <v>244</v>
      </c>
      <c r="E42" s="266"/>
      <c r="F42" s="266"/>
      <c r="G42" s="35" t="s">
        <v>213</v>
      </c>
      <c r="H42" s="34" t="s">
        <v>237</v>
      </c>
      <c r="I42" s="13" t="s">
        <v>63</v>
      </c>
    </row>
    <row r="43" spans="2:9" ht="107.4" customHeight="1" thickBot="1">
      <c r="B43" s="62">
        <v>7</v>
      </c>
      <c r="C43" s="63">
        <v>45454</v>
      </c>
      <c r="D43" s="366" t="s">
        <v>319</v>
      </c>
      <c r="E43" s="367"/>
      <c r="F43" s="367"/>
      <c r="G43" s="64" t="s">
        <v>248</v>
      </c>
      <c r="H43" s="65" t="s">
        <v>133</v>
      </c>
      <c r="I43" s="14" t="s">
        <v>233</v>
      </c>
    </row>
  </sheetData>
  <mergeCells count="67">
    <mergeCell ref="D42:F42"/>
    <mergeCell ref="D43:F43"/>
    <mergeCell ref="D36:F36"/>
    <mergeCell ref="D37:F37"/>
    <mergeCell ref="D38:F38"/>
    <mergeCell ref="D39:F39"/>
    <mergeCell ref="D40:F40"/>
    <mergeCell ref="D41:F41"/>
    <mergeCell ref="H29:H30"/>
    <mergeCell ref="I29:I30"/>
    <mergeCell ref="B30:D30"/>
    <mergeCell ref="E30:F30"/>
    <mergeCell ref="B31:D31"/>
    <mergeCell ref="E31:F31"/>
    <mergeCell ref="H22:H23"/>
    <mergeCell ref="H24:I24"/>
    <mergeCell ref="B25:D25"/>
    <mergeCell ref="E25:F25"/>
    <mergeCell ref="B26:D28"/>
    <mergeCell ref="E26:F28"/>
    <mergeCell ref="G26:G28"/>
    <mergeCell ref="H26:H28"/>
    <mergeCell ref="I26:I28"/>
    <mergeCell ref="B19:C19"/>
    <mergeCell ref="B20:C20"/>
    <mergeCell ref="B21:C23"/>
    <mergeCell ref="F21:G21"/>
    <mergeCell ref="D22:D23"/>
    <mergeCell ref="E22:E23"/>
    <mergeCell ref="F22:G23"/>
    <mergeCell ref="B12:C12"/>
    <mergeCell ref="D12:I12"/>
    <mergeCell ref="B13:I13"/>
    <mergeCell ref="B14:C15"/>
    <mergeCell ref="E14:E15"/>
    <mergeCell ref="F14:G15"/>
    <mergeCell ref="I14:I15"/>
    <mergeCell ref="H14:H15"/>
    <mergeCell ref="D14:D15"/>
    <mergeCell ref="B8:C8"/>
    <mergeCell ref="D8:I8"/>
    <mergeCell ref="B9:C11"/>
    <mergeCell ref="E9:I9"/>
    <mergeCell ref="E10:I10"/>
    <mergeCell ref="E11:I11"/>
    <mergeCell ref="B2:C4"/>
    <mergeCell ref="D2:H4"/>
    <mergeCell ref="B5:I5"/>
    <mergeCell ref="B6:I6"/>
    <mergeCell ref="B7:C7"/>
    <mergeCell ref="D7:I7"/>
    <mergeCell ref="B32:I32"/>
    <mergeCell ref="D33:F33"/>
    <mergeCell ref="D34:F34"/>
    <mergeCell ref="B35:I35"/>
    <mergeCell ref="B16:C16"/>
    <mergeCell ref="E16:E17"/>
    <mergeCell ref="F16:G17"/>
    <mergeCell ref="B24:G24"/>
    <mergeCell ref="B29:G29"/>
    <mergeCell ref="H16:H17"/>
    <mergeCell ref="I16:I23"/>
    <mergeCell ref="B17:C17"/>
    <mergeCell ref="B18:C18"/>
    <mergeCell ref="E18:E20"/>
    <mergeCell ref="F18:G20"/>
    <mergeCell ref="H18:H20"/>
  </mergeCells>
  <pageMargins left="0.7" right="0.7" top="0.75" bottom="0.75" header="0.3" footer="0.3"/>
  <pageSetup orientation="portrait" horizontalDpi="4294967293" verticalDpi="4294967293"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B8301-F467-45AE-9477-A3481E1BA87B}">
  <sheetPr codeName="Hoja14"/>
  <dimension ref="A1:H36"/>
  <sheetViews>
    <sheetView showGridLines="0" zoomScale="90" zoomScaleNormal="90" workbookViewId="0">
      <selection activeCell="C1" sqref="C1:G3"/>
    </sheetView>
  </sheetViews>
  <sheetFormatPr baseColWidth="10" defaultRowHeight="14.4"/>
  <cols>
    <col min="1" max="1" width="12.5546875" customWidth="1"/>
    <col min="2" max="2" width="19.21875" customWidth="1"/>
    <col min="3" max="3" width="28" customWidth="1"/>
    <col min="4" max="4" width="17.88671875" bestFit="1" customWidth="1"/>
    <col min="5" max="5" width="29.5546875" customWidth="1"/>
    <col min="6" max="6" width="24.44140625" customWidth="1"/>
    <col min="7" max="7" width="29.21875" customWidth="1"/>
    <col min="8" max="8" width="35.21875" customWidth="1"/>
  </cols>
  <sheetData>
    <row r="1" spans="1:8" ht="22.2" customHeight="1">
      <c r="A1" s="160"/>
      <c r="B1" s="161"/>
      <c r="C1" s="164" t="s">
        <v>250</v>
      </c>
      <c r="D1" s="164"/>
      <c r="E1" s="164"/>
      <c r="F1" s="164"/>
      <c r="G1" s="164"/>
      <c r="H1" s="81" t="s">
        <v>189</v>
      </c>
    </row>
    <row r="2" spans="1:8" ht="19.2" customHeight="1">
      <c r="A2" s="162"/>
      <c r="B2" s="163"/>
      <c r="C2" s="165"/>
      <c r="D2" s="165"/>
      <c r="E2" s="165"/>
      <c r="F2" s="165"/>
      <c r="G2" s="165"/>
      <c r="H2" s="82" t="s">
        <v>175</v>
      </c>
    </row>
    <row r="3" spans="1:8">
      <c r="A3" s="162"/>
      <c r="B3" s="163"/>
      <c r="C3" s="165"/>
      <c r="D3" s="165"/>
      <c r="E3" s="165"/>
      <c r="F3" s="165"/>
      <c r="G3" s="165"/>
      <c r="H3" s="83" t="s">
        <v>353</v>
      </c>
    </row>
    <row r="4" spans="1:8">
      <c r="A4" s="166" t="s">
        <v>2</v>
      </c>
      <c r="B4" s="167"/>
      <c r="C4" s="167"/>
      <c r="D4" s="167"/>
      <c r="E4" s="167"/>
      <c r="F4" s="167"/>
      <c r="G4" s="167"/>
      <c r="H4" s="168"/>
    </row>
    <row r="5" spans="1:8">
      <c r="A5" s="169" t="s">
        <v>3</v>
      </c>
      <c r="B5" s="170"/>
      <c r="C5" s="170"/>
      <c r="D5" s="170"/>
      <c r="E5" s="170"/>
      <c r="F5" s="170"/>
      <c r="G5" s="170"/>
      <c r="H5" s="171"/>
    </row>
    <row r="6" spans="1:8">
      <c r="A6" s="172" t="s">
        <v>4</v>
      </c>
      <c r="B6" s="173"/>
      <c r="C6" s="174" t="s">
        <v>425</v>
      </c>
      <c r="D6" s="174"/>
      <c r="E6" s="174"/>
      <c r="F6" s="174"/>
      <c r="G6" s="174"/>
      <c r="H6" s="175"/>
    </row>
    <row r="7" spans="1:8" ht="27.6" customHeight="1">
      <c r="A7" s="172" t="s">
        <v>6</v>
      </c>
      <c r="B7" s="173"/>
      <c r="C7" s="176" t="s">
        <v>426</v>
      </c>
      <c r="D7" s="176"/>
      <c r="E7" s="176"/>
      <c r="F7" s="176"/>
      <c r="G7" s="176"/>
      <c r="H7" s="177"/>
    </row>
    <row r="8" spans="1:8">
      <c r="A8" s="172" t="s">
        <v>8</v>
      </c>
      <c r="B8" s="173"/>
      <c r="C8" s="89" t="s">
        <v>9</v>
      </c>
      <c r="D8" s="176" t="s">
        <v>427</v>
      </c>
      <c r="E8" s="176"/>
      <c r="F8" s="176"/>
      <c r="G8" s="176"/>
      <c r="H8" s="177"/>
    </row>
    <row r="9" spans="1:8">
      <c r="A9" s="172"/>
      <c r="B9" s="173"/>
      <c r="C9" s="89" t="s">
        <v>11</v>
      </c>
      <c r="D9" s="176" t="s">
        <v>190</v>
      </c>
      <c r="E9" s="176"/>
      <c r="F9" s="176"/>
      <c r="G9" s="176"/>
      <c r="H9" s="177"/>
    </row>
    <row r="10" spans="1:8">
      <c r="A10" s="172"/>
      <c r="B10" s="173"/>
      <c r="C10" s="89" t="s">
        <v>13</v>
      </c>
      <c r="D10" s="176" t="s">
        <v>191</v>
      </c>
      <c r="E10" s="176"/>
      <c r="F10" s="176"/>
      <c r="G10" s="176"/>
      <c r="H10" s="177"/>
    </row>
    <row r="11" spans="1:8">
      <c r="A11" s="172" t="s">
        <v>15</v>
      </c>
      <c r="B11" s="173"/>
      <c r="C11" s="183" t="s">
        <v>428</v>
      </c>
      <c r="D11" s="183"/>
      <c r="E11" s="183"/>
      <c r="F11" s="183"/>
      <c r="G11" s="183"/>
      <c r="H11" s="184"/>
    </row>
    <row r="12" spans="1:8">
      <c r="A12" s="185" t="s">
        <v>17</v>
      </c>
      <c r="B12" s="186"/>
      <c r="C12" s="186"/>
      <c r="D12" s="186"/>
      <c r="E12" s="186"/>
      <c r="F12" s="186"/>
      <c r="G12" s="186"/>
      <c r="H12" s="187"/>
    </row>
    <row r="13" spans="1:8">
      <c r="A13" s="166" t="s">
        <v>18</v>
      </c>
      <c r="B13" s="188"/>
      <c r="C13" s="167" t="s">
        <v>19</v>
      </c>
      <c r="D13" s="397" t="s">
        <v>181</v>
      </c>
      <c r="E13" s="170" t="s">
        <v>21</v>
      </c>
      <c r="F13" s="170"/>
      <c r="G13" s="170" t="s">
        <v>22</v>
      </c>
      <c r="H13" s="171" t="s">
        <v>23</v>
      </c>
    </row>
    <row r="14" spans="1:8">
      <c r="A14" s="348"/>
      <c r="B14" s="188"/>
      <c r="C14" s="188"/>
      <c r="D14" s="398"/>
      <c r="E14" s="170"/>
      <c r="F14" s="170"/>
      <c r="G14" s="170"/>
      <c r="H14" s="171"/>
    </row>
    <row r="15" spans="1:8" ht="138.6" customHeight="1">
      <c r="A15" s="388" t="s">
        <v>429</v>
      </c>
      <c r="B15" s="389"/>
      <c r="C15" s="59" t="s">
        <v>457</v>
      </c>
      <c r="D15" s="38" t="s">
        <v>24</v>
      </c>
      <c r="E15" s="179" t="s">
        <v>430</v>
      </c>
      <c r="F15" s="179"/>
      <c r="G15" s="59" t="s">
        <v>431</v>
      </c>
      <c r="H15" s="180" t="s">
        <v>432</v>
      </c>
    </row>
    <row r="16" spans="1:8" ht="129.6" customHeight="1">
      <c r="A16" s="390"/>
      <c r="B16" s="391"/>
      <c r="C16" s="363" t="s">
        <v>433</v>
      </c>
      <c r="D16" s="265" t="s">
        <v>29</v>
      </c>
      <c r="E16" s="392" t="s">
        <v>434</v>
      </c>
      <c r="F16" s="389"/>
      <c r="G16" s="363" t="s">
        <v>435</v>
      </c>
      <c r="H16" s="181"/>
    </row>
    <row r="17" spans="1:8" ht="67.8" customHeight="1">
      <c r="A17" s="390"/>
      <c r="B17" s="391"/>
      <c r="C17" s="364"/>
      <c r="D17" s="265"/>
      <c r="E17" s="393"/>
      <c r="F17" s="394"/>
      <c r="G17" s="364"/>
      <c r="H17" s="181"/>
    </row>
    <row r="18" spans="1:8" ht="120.6" customHeight="1">
      <c r="A18" s="390"/>
      <c r="B18" s="391"/>
      <c r="C18" s="59" t="s">
        <v>262</v>
      </c>
      <c r="D18" s="6" t="s">
        <v>30</v>
      </c>
      <c r="E18" s="395" t="s">
        <v>436</v>
      </c>
      <c r="F18" s="396"/>
      <c r="G18" s="59" t="s">
        <v>437</v>
      </c>
      <c r="H18" s="181"/>
    </row>
    <row r="19" spans="1:8" ht="27.6">
      <c r="A19" s="390"/>
      <c r="B19" s="391"/>
      <c r="C19" s="106" t="s">
        <v>285</v>
      </c>
      <c r="D19" s="40" t="s">
        <v>31</v>
      </c>
      <c r="E19" s="179" t="s">
        <v>347</v>
      </c>
      <c r="F19" s="182"/>
      <c r="G19" s="59" t="s">
        <v>287</v>
      </c>
      <c r="H19" s="181"/>
    </row>
    <row r="20" spans="1:8">
      <c r="A20" s="166" t="s">
        <v>32</v>
      </c>
      <c r="B20" s="167"/>
      <c r="C20" s="167"/>
      <c r="D20" s="167"/>
      <c r="E20" s="167"/>
      <c r="F20" s="167"/>
      <c r="G20" s="167" t="s">
        <v>33</v>
      </c>
      <c r="H20" s="168"/>
    </row>
    <row r="21" spans="1:8" ht="27.6">
      <c r="A21" s="166" t="s">
        <v>34</v>
      </c>
      <c r="B21" s="167"/>
      <c r="C21" s="167"/>
      <c r="D21" s="167" t="s">
        <v>35</v>
      </c>
      <c r="E21" s="167"/>
      <c r="F21" s="90" t="s">
        <v>36</v>
      </c>
      <c r="G21" s="85" t="s">
        <v>37</v>
      </c>
      <c r="H21" s="86" t="s">
        <v>38</v>
      </c>
    </row>
    <row r="22" spans="1:8">
      <c r="A22" s="178" t="s">
        <v>230</v>
      </c>
      <c r="B22" s="179"/>
      <c r="C22" s="179"/>
      <c r="D22" s="179" t="s">
        <v>40</v>
      </c>
      <c r="E22" s="179"/>
      <c r="F22" s="179" t="s">
        <v>288</v>
      </c>
      <c r="G22" s="179" t="s">
        <v>267</v>
      </c>
      <c r="H22" s="399" t="s">
        <v>192</v>
      </c>
    </row>
    <row r="23" spans="1:8" ht="15" thickBot="1">
      <c r="A23" s="178"/>
      <c r="B23" s="179"/>
      <c r="C23" s="179"/>
      <c r="D23" s="179"/>
      <c r="E23" s="179"/>
      <c r="F23" s="182"/>
      <c r="G23" s="179"/>
      <c r="H23" s="400"/>
    </row>
    <row r="24" spans="1:8">
      <c r="A24" s="191" t="s">
        <v>42</v>
      </c>
      <c r="B24" s="192"/>
      <c r="C24" s="192"/>
      <c r="D24" s="192"/>
      <c r="E24" s="192"/>
      <c r="F24" s="401"/>
      <c r="G24" s="402" t="s">
        <v>43</v>
      </c>
      <c r="H24" s="402" t="s">
        <v>44</v>
      </c>
    </row>
    <row r="25" spans="1:8" ht="15" thickBot="1">
      <c r="A25" s="169" t="s">
        <v>45</v>
      </c>
      <c r="B25" s="170"/>
      <c r="C25" s="170"/>
      <c r="D25" s="167" t="s">
        <v>170</v>
      </c>
      <c r="E25" s="167"/>
      <c r="F25" s="107" t="s">
        <v>46</v>
      </c>
      <c r="G25" s="403"/>
      <c r="H25" s="403"/>
    </row>
    <row r="26" spans="1:8" ht="41.4">
      <c r="A26" s="201" t="s">
        <v>193</v>
      </c>
      <c r="B26" s="198"/>
      <c r="C26" s="198"/>
      <c r="D26" s="198" t="s">
        <v>194</v>
      </c>
      <c r="E26" s="198"/>
      <c r="F26" s="33" t="s">
        <v>351</v>
      </c>
      <c r="G26" s="33" t="s">
        <v>270</v>
      </c>
      <c r="H26" s="92" t="s">
        <v>271</v>
      </c>
    </row>
    <row r="27" spans="1:8">
      <c r="A27" s="166" t="s">
        <v>47</v>
      </c>
      <c r="B27" s="167"/>
      <c r="C27" s="167"/>
      <c r="D27" s="167"/>
      <c r="E27" s="167"/>
      <c r="F27" s="167"/>
      <c r="G27" s="167"/>
      <c r="H27" s="404"/>
    </row>
    <row r="28" spans="1:8">
      <c r="A28" s="85" t="s">
        <v>48</v>
      </c>
      <c r="B28" s="85" t="s">
        <v>49</v>
      </c>
      <c r="C28" s="167" t="s">
        <v>50</v>
      </c>
      <c r="D28" s="167"/>
      <c r="E28" s="167"/>
      <c r="F28" s="93" t="s">
        <v>51</v>
      </c>
      <c r="G28" s="93" t="s">
        <v>52</v>
      </c>
      <c r="H28" s="93" t="s">
        <v>53</v>
      </c>
    </row>
    <row r="29" spans="1:8">
      <c r="A29" s="49">
        <v>1</v>
      </c>
      <c r="B29" s="96" t="s">
        <v>195</v>
      </c>
      <c r="C29" s="405" t="s">
        <v>183</v>
      </c>
      <c r="D29" s="406"/>
      <c r="E29" s="407"/>
      <c r="F29" s="49" t="s">
        <v>55</v>
      </c>
      <c r="G29" s="32" t="s">
        <v>55</v>
      </c>
      <c r="H29" s="32" t="s">
        <v>55</v>
      </c>
    </row>
    <row r="30" spans="1:8">
      <c r="A30" s="167" t="s">
        <v>56</v>
      </c>
      <c r="B30" s="167"/>
      <c r="C30" s="167"/>
      <c r="D30" s="167"/>
      <c r="E30" s="167"/>
      <c r="F30" s="167"/>
      <c r="G30" s="167"/>
      <c r="H30" s="167"/>
    </row>
    <row r="31" spans="1:8">
      <c r="A31" s="85" t="s">
        <v>48</v>
      </c>
      <c r="B31" s="85" t="s">
        <v>49</v>
      </c>
      <c r="C31" s="167" t="s">
        <v>57</v>
      </c>
      <c r="D31" s="167"/>
      <c r="E31" s="167"/>
      <c r="F31" s="93" t="s">
        <v>51</v>
      </c>
      <c r="G31" s="93" t="s">
        <v>52</v>
      </c>
      <c r="H31" s="93" t="s">
        <v>53</v>
      </c>
    </row>
    <row r="32" spans="1:8">
      <c r="A32" s="108">
        <v>2</v>
      </c>
      <c r="B32" s="99">
        <v>43335</v>
      </c>
      <c r="C32" s="408" t="s">
        <v>184</v>
      </c>
      <c r="D32" s="409"/>
      <c r="E32" s="410"/>
      <c r="F32" s="100" t="s">
        <v>148</v>
      </c>
      <c r="G32" s="109" t="s">
        <v>196</v>
      </c>
      <c r="H32" s="26" t="s">
        <v>63</v>
      </c>
    </row>
    <row r="33" spans="1:8" ht="27.6">
      <c r="A33" s="108">
        <v>3</v>
      </c>
      <c r="B33" s="99">
        <v>43727</v>
      </c>
      <c r="C33" s="202" t="s">
        <v>186</v>
      </c>
      <c r="D33" s="202"/>
      <c r="E33" s="202"/>
      <c r="F33" s="100" t="s">
        <v>187</v>
      </c>
      <c r="G33" s="109" t="s">
        <v>197</v>
      </c>
      <c r="H33" s="26" t="s">
        <v>63</v>
      </c>
    </row>
    <row r="34" spans="1:8" ht="52.8" customHeight="1">
      <c r="A34" s="108">
        <v>4</v>
      </c>
      <c r="B34" s="99">
        <v>44124</v>
      </c>
      <c r="C34" s="202" t="s">
        <v>438</v>
      </c>
      <c r="D34" s="202"/>
      <c r="E34" s="202"/>
      <c r="F34" s="100" t="s">
        <v>231</v>
      </c>
      <c r="G34" s="109" t="s">
        <v>197</v>
      </c>
      <c r="H34" s="26" t="s">
        <v>63</v>
      </c>
    </row>
    <row r="35" spans="1:8" ht="28.8">
      <c r="A35" s="108">
        <v>5</v>
      </c>
      <c r="B35" s="99">
        <v>45349</v>
      </c>
      <c r="C35" s="202" t="s">
        <v>235</v>
      </c>
      <c r="D35" s="202"/>
      <c r="E35" s="202"/>
      <c r="F35" s="110" t="s">
        <v>320</v>
      </c>
      <c r="G35" s="109" t="s">
        <v>237</v>
      </c>
      <c r="H35" s="26" t="s">
        <v>233</v>
      </c>
    </row>
    <row r="36" spans="1:8" ht="79.2" customHeight="1">
      <c r="A36" s="108">
        <v>5</v>
      </c>
      <c r="B36" s="99">
        <v>45454</v>
      </c>
      <c r="C36" s="202" t="s">
        <v>439</v>
      </c>
      <c r="D36" s="203"/>
      <c r="E36" s="203"/>
      <c r="F36" s="100" t="s">
        <v>320</v>
      </c>
      <c r="G36" s="109" t="s">
        <v>352</v>
      </c>
      <c r="H36" s="26" t="s">
        <v>233</v>
      </c>
    </row>
  </sheetData>
  <mergeCells count="56">
    <mergeCell ref="C35:E35"/>
    <mergeCell ref="C33:E33"/>
    <mergeCell ref="C34:E34"/>
    <mergeCell ref="A27:H27"/>
    <mergeCell ref="C28:E28"/>
    <mergeCell ref="C29:E29"/>
    <mergeCell ref="A30:H30"/>
    <mergeCell ref="C31:E31"/>
    <mergeCell ref="C32:E32"/>
    <mergeCell ref="A26:C26"/>
    <mergeCell ref="D26:E26"/>
    <mergeCell ref="A20:F20"/>
    <mergeCell ref="G20:H20"/>
    <mergeCell ref="A21:C21"/>
    <mergeCell ref="D21:E21"/>
    <mergeCell ref="A22:C23"/>
    <mergeCell ref="D22:E23"/>
    <mergeCell ref="F22:F23"/>
    <mergeCell ref="G22:G23"/>
    <mergeCell ref="H22:H23"/>
    <mergeCell ref="A24:F24"/>
    <mergeCell ref="G24:G25"/>
    <mergeCell ref="H24:H25"/>
    <mergeCell ref="A25:C25"/>
    <mergeCell ref="D25:E25"/>
    <mergeCell ref="H13:H14"/>
    <mergeCell ref="A15:B19"/>
    <mergeCell ref="E15:F15"/>
    <mergeCell ref="H15:H19"/>
    <mergeCell ref="D16:D17"/>
    <mergeCell ref="E16:F17"/>
    <mergeCell ref="E18:F18"/>
    <mergeCell ref="E19:F19"/>
    <mergeCell ref="C16:C17"/>
    <mergeCell ref="G16:G17"/>
    <mergeCell ref="A13:B14"/>
    <mergeCell ref="C13:C14"/>
    <mergeCell ref="D13:D14"/>
    <mergeCell ref="E13:F14"/>
    <mergeCell ref="G13:G14"/>
    <mergeCell ref="C36:E36"/>
    <mergeCell ref="A1:B3"/>
    <mergeCell ref="C1:G3"/>
    <mergeCell ref="A4:H4"/>
    <mergeCell ref="A5:H5"/>
    <mergeCell ref="A6:B6"/>
    <mergeCell ref="C6:H6"/>
    <mergeCell ref="A7:B7"/>
    <mergeCell ref="C7:H7"/>
    <mergeCell ref="A8:B10"/>
    <mergeCell ref="D8:H8"/>
    <mergeCell ref="D9:H9"/>
    <mergeCell ref="D10:H10"/>
    <mergeCell ref="A11:B11"/>
    <mergeCell ref="C11:H11"/>
    <mergeCell ref="A12:H1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78106-B582-437D-A5F9-357E06200BED}">
  <sheetPr codeName="Hoja15"/>
  <dimension ref="A1:H34"/>
  <sheetViews>
    <sheetView showGridLines="0" zoomScale="90" zoomScaleNormal="90" workbookViewId="0">
      <selection activeCell="C1" sqref="C1:G3"/>
    </sheetView>
  </sheetViews>
  <sheetFormatPr baseColWidth="10" defaultRowHeight="14.4"/>
  <cols>
    <col min="1" max="1" width="12.5546875" customWidth="1"/>
    <col min="2" max="2" width="16.44140625" customWidth="1"/>
    <col min="3" max="3" width="31.77734375" customWidth="1"/>
    <col min="4" max="4" width="17.88671875" bestFit="1" customWidth="1"/>
    <col min="5" max="5" width="29.5546875" customWidth="1"/>
    <col min="6" max="6" width="31" customWidth="1"/>
    <col min="7" max="7" width="28.88671875" customWidth="1"/>
    <col min="8" max="8" width="29.44140625" customWidth="1"/>
  </cols>
  <sheetData>
    <row r="1" spans="1:8" ht="19.2" customHeight="1">
      <c r="A1" s="160"/>
      <c r="B1" s="161"/>
      <c r="C1" s="164" t="s">
        <v>0</v>
      </c>
      <c r="D1" s="164"/>
      <c r="E1" s="164"/>
      <c r="F1" s="164"/>
      <c r="G1" s="164"/>
      <c r="H1" s="81" t="s">
        <v>198</v>
      </c>
    </row>
    <row r="2" spans="1:8" ht="19.8" customHeight="1">
      <c r="A2" s="162"/>
      <c r="B2" s="163"/>
      <c r="C2" s="165"/>
      <c r="D2" s="165"/>
      <c r="E2" s="165"/>
      <c r="F2" s="165"/>
      <c r="G2" s="165"/>
      <c r="H2" s="82" t="s">
        <v>229</v>
      </c>
    </row>
    <row r="3" spans="1:8">
      <c r="A3" s="162"/>
      <c r="B3" s="163"/>
      <c r="C3" s="165"/>
      <c r="D3" s="165"/>
      <c r="E3" s="165"/>
      <c r="F3" s="165"/>
      <c r="G3" s="165"/>
      <c r="H3" s="83" t="s">
        <v>256</v>
      </c>
    </row>
    <row r="4" spans="1:8">
      <c r="A4" s="166" t="s">
        <v>2</v>
      </c>
      <c r="B4" s="167"/>
      <c r="C4" s="167"/>
      <c r="D4" s="167"/>
      <c r="E4" s="167"/>
      <c r="F4" s="167"/>
      <c r="G4" s="167"/>
      <c r="H4" s="168"/>
    </row>
    <row r="5" spans="1:8">
      <c r="A5" s="169" t="s">
        <v>3</v>
      </c>
      <c r="B5" s="170"/>
      <c r="C5" s="170"/>
      <c r="D5" s="170"/>
      <c r="E5" s="170"/>
      <c r="F5" s="170"/>
      <c r="G5" s="170"/>
      <c r="H5" s="171"/>
    </row>
    <row r="6" spans="1:8">
      <c r="A6" s="172" t="s">
        <v>4</v>
      </c>
      <c r="B6" s="173"/>
      <c r="C6" s="174" t="s">
        <v>440</v>
      </c>
      <c r="D6" s="174"/>
      <c r="E6" s="174"/>
      <c r="F6" s="174"/>
      <c r="G6" s="174"/>
      <c r="H6" s="175"/>
    </row>
    <row r="7" spans="1:8" ht="28.8" customHeight="1">
      <c r="A7" s="172" t="s">
        <v>6</v>
      </c>
      <c r="B7" s="173"/>
      <c r="C7" s="176" t="s">
        <v>199</v>
      </c>
      <c r="D7" s="176"/>
      <c r="E7" s="176"/>
      <c r="F7" s="176"/>
      <c r="G7" s="176"/>
      <c r="H7" s="177"/>
    </row>
    <row r="8" spans="1:8">
      <c r="A8" s="172" t="s">
        <v>8</v>
      </c>
      <c r="B8" s="173"/>
      <c r="C8" s="89" t="s">
        <v>9</v>
      </c>
      <c r="D8" s="176" t="s">
        <v>441</v>
      </c>
      <c r="E8" s="176"/>
      <c r="F8" s="176"/>
      <c r="G8" s="176"/>
      <c r="H8" s="177"/>
    </row>
    <row r="9" spans="1:8">
      <c r="A9" s="172"/>
      <c r="B9" s="173"/>
      <c r="C9" s="89" t="s">
        <v>11</v>
      </c>
      <c r="D9" s="176" t="s">
        <v>200</v>
      </c>
      <c r="E9" s="176"/>
      <c r="F9" s="176"/>
      <c r="G9" s="176"/>
      <c r="H9" s="177"/>
    </row>
    <row r="10" spans="1:8">
      <c r="A10" s="172"/>
      <c r="B10" s="173"/>
      <c r="C10" s="89" t="s">
        <v>13</v>
      </c>
      <c r="D10" s="176" t="s">
        <v>442</v>
      </c>
      <c r="E10" s="176"/>
      <c r="F10" s="176"/>
      <c r="G10" s="176"/>
      <c r="H10" s="177"/>
    </row>
    <row r="11" spans="1:8">
      <c r="A11" s="172" t="s">
        <v>15</v>
      </c>
      <c r="B11" s="173"/>
      <c r="C11" s="183" t="s">
        <v>443</v>
      </c>
      <c r="D11" s="183"/>
      <c r="E11" s="183"/>
      <c r="F11" s="183"/>
      <c r="G11" s="183"/>
      <c r="H11" s="184"/>
    </row>
    <row r="12" spans="1:8">
      <c r="A12" s="185" t="s">
        <v>17</v>
      </c>
      <c r="B12" s="186"/>
      <c r="C12" s="186"/>
      <c r="D12" s="186"/>
      <c r="E12" s="186"/>
      <c r="F12" s="186"/>
      <c r="G12" s="186"/>
      <c r="H12" s="187"/>
    </row>
    <row r="13" spans="1:8">
      <c r="A13" s="166" t="s">
        <v>18</v>
      </c>
      <c r="B13" s="188"/>
      <c r="C13" s="167" t="s">
        <v>19</v>
      </c>
      <c r="D13" s="368" t="s">
        <v>181</v>
      </c>
      <c r="E13" s="170" t="s">
        <v>21</v>
      </c>
      <c r="F13" s="170"/>
      <c r="G13" s="170" t="s">
        <v>22</v>
      </c>
      <c r="H13" s="171" t="s">
        <v>23</v>
      </c>
    </row>
    <row r="14" spans="1:8">
      <c r="A14" s="348"/>
      <c r="B14" s="188"/>
      <c r="C14" s="188"/>
      <c r="D14" s="368"/>
      <c r="E14" s="170"/>
      <c r="F14" s="170"/>
      <c r="G14" s="170"/>
      <c r="H14" s="171"/>
    </row>
    <row r="15" spans="1:8" ht="159.6" customHeight="1">
      <c r="A15" s="178" t="s">
        <v>444</v>
      </c>
      <c r="B15" s="179"/>
      <c r="C15" s="59" t="s">
        <v>445</v>
      </c>
      <c r="D15" s="38" t="s">
        <v>24</v>
      </c>
      <c r="E15" s="179" t="s">
        <v>446</v>
      </c>
      <c r="F15" s="179"/>
      <c r="G15" s="59" t="s">
        <v>447</v>
      </c>
      <c r="H15" s="180" t="s">
        <v>201</v>
      </c>
    </row>
    <row r="16" spans="1:8" ht="150.6" customHeight="1">
      <c r="A16" s="178"/>
      <c r="B16" s="179"/>
      <c r="C16" s="179" t="s">
        <v>448</v>
      </c>
      <c r="D16" s="265" t="s">
        <v>29</v>
      </c>
      <c r="E16" s="179" t="s">
        <v>449</v>
      </c>
      <c r="F16" s="179"/>
      <c r="G16" s="179" t="s">
        <v>450</v>
      </c>
      <c r="H16" s="181"/>
    </row>
    <row r="17" spans="1:8" ht="123.6" customHeight="1">
      <c r="A17" s="178"/>
      <c r="B17" s="179"/>
      <c r="C17" s="179"/>
      <c r="D17" s="265"/>
      <c r="E17" s="179"/>
      <c r="F17" s="179"/>
      <c r="G17" s="179"/>
      <c r="H17" s="181"/>
    </row>
    <row r="18" spans="1:8" ht="161.4" customHeight="1">
      <c r="A18" s="178"/>
      <c r="B18" s="179"/>
      <c r="C18" s="59" t="s">
        <v>262</v>
      </c>
      <c r="D18" s="6" t="s">
        <v>30</v>
      </c>
      <c r="E18" s="179" t="s">
        <v>451</v>
      </c>
      <c r="F18" s="182"/>
      <c r="G18" s="59" t="s">
        <v>452</v>
      </c>
      <c r="H18" s="181"/>
    </row>
    <row r="19" spans="1:8" ht="77.400000000000006" customHeight="1">
      <c r="A19" s="178"/>
      <c r="B19" s="179"/>
      <c r="C19" s="59"/>
      <c r="D19" s="40" t="s">
        <v>31</v>
      </c>
      <c r="E19" s="179" t="s">
        <v>453</v>
      </c>
      <c r="F19" s="182"/>
      <c r="G19" s="59" t="s">
        <v>454</v>
      </c>
      <c r="H19" s="181"/>
    </row>
    <row r="20" spans="1:8">
      <c r="A20" s="166" t="s">
        <v>32</v>
      </c>
      <c r="B20" s="167"/>
      <c r="C20" s="167"/>
      <c r="D20" s="167"/>
      <c r="E20" s="167"/>
      <c r="F20" s="167"/>
      <c r="G20" s="167" t="s">
        <v>33</v>
      </c>
      <c r="H20" s="168"/>
    </row>
    <row r="21" spans="1:8">
      <c r="A21" s="166" t="s">
        <v>34</v>
      </c>
      <c r="B21" s="167"/>
      <c r="C21" s="167"/>
      <c r="D21" s="167" t="s">
        <v>35</v>
      </c>
      <c r="E21" s="167"/>
      <c r="F21" s="90" t="s">
        <v>36</v>
      </c>
      <c r="G21" s="85" t="s">
        <v>37</v>
      </c>
      <c r="H21" s="86" t="s">
        <v>38</v>
      </c>
    </row>
    <row r="22" spans="1:8" s="91" customFormat="1" ht="69">
      <c r="A22" s="178" t="s">
        <v>202</v>
      </c>
      <c r="B22" s="179"/>
      <c r="C22" s="179"/>
      <c r="D22" s="179" t="s">
        <v>40</v>
      </c>
      <c r="E22" s="179"/>
      <c r="F22" s="33" t="s">
        <v>455</v>
      </c>
      <c r="G22" s="33" t="s">
        <v>267</v>
      </c>
      <c r="H22" s="73" t="s">
        <v>203</v>
      </c>
    </row>
    <row r="23" spans="1:8">
      <c r="A23" s="191" t="s">
        <v>42</v>
      </c>
      <c r="B23" s="192"/>
      <c r="C23" s="192"/>
      <c r="D23" s="192"/>
      <c r="E23" s="192"/>
      <c r="F23" s="192"/>
      <c r="G23" s="192" t="s">
        <v>43</v>
      </c>
      <c r="H23" s="193" t="s">
        <v>44</v>
      </c>
    </row>
    <row r="24" spans="1:8">
      <c r="A24" s="169" t="s">
        <v>45</v>
      </c>
      <c r="B24" s="170"/>
      <c r="C24" s="170"/>
      <c r="D24" s="167" t="s">
        <v>170</v>
      </c>
      <c r="E24" s="167"/>
      <c r="F24" s="87" t="s">
        <v>46</v>
      </c>
      <c r="G24" s="192"/>
      <c r="H24" s="193"/>
    </row>
    <row r="25" spans="1:8" ht="41.4">
      <c r="A25" s="201" t="s">
        <v>204</v>
      </c>
      <c r="B25" s="198"/>
      <c r="C25" s="198"/>
      <c r="D25" s="198" t="s">
        <v>205</v>
      </c>
      <c r="E25" s="198"/>
      <c r="F25" s="33" t="s">
        <v>269</v>
      </c>
      <c r="G25" s="33" t="s">
        <v>270</v>
      </c>
      <c r="H25" s="92" t="s">
        <v>271</v>
      </c>
    </row>
    <row r="26" spans="1:8">
      <c r="A26" s="166" t="s">
        <v>47</v>
      </c>
      <c r="B26" s="167"/>
      <c r="C26" s="167"/>
      <c r="D26" s="167"/>
      <c r="E26" s="167"/>
      <c r="F26" s="167"/>
      <c r="G26" s="167"/>
      <c r="H26" s="168"/>
    </row>
    <row r="27" spans="1:8">
      <c r="A27" s="84" t="s">
        <v>48</v>
      </c>
      <c r="B27" s="85" t="s">
        <v>49</v>
      </c>
      <c r="C27" s="167" t="s">
        <v>50</v>
      </c>
      <c r="D27" s="167"/>
      <c r="E27" s="167"/>
      <c r="F27" s="93" t="s">
        <v>51</v>
      </c>
      <c r="G27" s="93" t="s">
        <v>52</v>
      </c>
      <c r="H27" s="94" t="s">
        <v>53</v>
      </c>
    </row>
    <row r="28" spans="1:8">
      <c r="A28" s="95">
        <v>1</v>
      </c>
      <c r="B28" s="96">
        <v>43257</v>
      </c>
      <c r="C28" s="287" t="s">
        <v>183</v>
      </c>
      <c r="D28" s="287"/>
      <c r="E28" s="287"/>
      <c r="F28" s="49" t="s">
        <v>206</v>
      </c>
      <c r="G28" s="32" t="s">
        <v>207</v>
      </c>
      <c r="H28" s="97" t="s">
        <v>63</v>
      </c>
    </row>
    <row r="29" spans="1:8">
      <c r="A29" s="166" t="s">
        <v>56</v>
      </c>
      <c r="B29" s="167"/>
      <c r="C29" s="167"/>
      <c r="D29" s="167"/>
      <c r="E29" s="167"/>
      <c r="F29" s="167"/>
      <c r="G29" s="167"/>
      <c r="H29" s="168"/>
    </row>
    <row r="30" spans="1:8">
      <c r="A30" s="84" t="s">
        <v>48</v>
      </c>
      <c r="B30" s="85" t="s">
        <v>49</v>
      </c>
      <c r="C30" s="167" t="s">
        <v>57</v>
      </c>
      <c r="D30" s="167"/>
      <c r="E30" s="167"/>
      <c r="F30" s="93" t="s">
        <v>51</v>
      </c>
      <c r="G30" s="93" t="s">
        <v>52</v>
      </c>
      <c r="H30" s="94" t="s">
        <v>53</v>
      </c>
    </row>
    <row r="31" spans="1:8">
      <c r="A31" s="98">
        <v>2</v>
      </c>
      <c r="B31" s="99">
        <v>43713</v>
      </c>
      <c r="C31" s="179" t="s">
        <v>208</v>
      </c>
      <c r="D31" s="179"/>
      <c r="E31" s="179"/>
      <c r="F31" s="100" t="s">
        <v>209</v>
      </c>
      <c r="G31" s="32" t="s">
        <v>207</v>
      </c>
      <c r="H31" s="97" t="s">
        <v>63</v>
      </c>
    </row>
    <row r="32" spans="1:8" ht="47.4" customHeight="1">
      <c r="A32" s="98">
        <v>3</v>
      </c>
      <c r="B32" s="99">
        <v>44124</v>
      </c>
      <c r="C32" s="179" t="s">
        <v>456</v>
      </c>
      <c r="D32" s="179"/>
      <c r="E32" s="179"/>
      <c r="F32" s="100" t="s">
        <v>232</v>
      </c>
      <c r="G32" s="32" t="s">
        <v>207</v>
      </c>
      <c r="H32" s="97" t="s">
        <v>63</v>
      </c>
    </row>
    <row r="33" spans="1:8" ht="48" customHeight="1">
      <c r="A33" s="98">
        <v>4</v>
      </c>
      <c r="B33" s="99">
        <v>45349</v>
      </c>
      <c r="C33" s="179" t="s">
        <v>235</v>
      </c>
      <c r="D33" s="179"/>
      <c r="E33" s="179"/>
      <c r="F33" s="100" t="s">
        <v>232</v>
      </c>
      <c r="G33" s="32" t="s">
        <v>237</v>
      </c>
      <c r="H33" s="97" t="s">
        <v>233</v>
      </c>
    </row>
    <row r="34" spans="1:8" ht="73.8" customHeight="1" thickBot="1">
      <c r="A34" s="101">
        <v>4</v>
      </c>
      <c r="B34" s="102">
        <v>45454</v>
      </c>
      <c r="C34" s="194" t="s">
        <v>291</v>
      </c>
      <c r="D34" s="195"/>
      <c r="E34" s="195"/>
      <c r="F34" s="103" t="s">
        <v>320</v>
      </c>
      <c r="G34" s="104" t="s">
        <v>352</v>
      </c>
      <c r="H34" s="105" t="s">
        <v>233</v>
      </c>
    </row>
  </sheetData>
  <mergeCells count="52">
    <mergeCell ref="C33:E33"/>
    <mergeCell ref="C32:E32"/>
    <mergeCell ref="A26:H26"/>
    <mergeCell ref="C27:E27"/>
    <mergeCell ref="C28:E28"/>
    <mergeCell ref="A29:H29"/>
    <mergeCell ref="C30:E30"/>
    <mergeCell ref="C31:E31"/>
    <mergeCell ref="A25:C25"/>
    <mergeCell ref="D25:E25"/>
    <mergeCell ref="A20:F20"/>
    <mergeCell ref="G20:H20"/>
    <mergeCell ref="A21:C21"/>
    <mergeCell ref="D21:E21"/>
    <mergeCell ref="A22:C22"/>
    <mergeCell ref="D22:E22"/>
    <mergeCell ref="A23:F23"/>
    <mergeCell ref="G23:G24"/>
    <mergeCell ref="H23:H24"/>
    <mergeCell ref="A24:C24"/>
    <mergeCell ref="D24:E24"/>
    <mergeCell ref="H13:H14"/>
    <mergeCell ref="A15:B19"/>
    <mergeCell ref="E15:F15"/>
    <mergeCell ref="H15:H19"/>
    <mergeCell ref="D16:D17"/>
    <mergeCell ref="E16:F17"/>
    <mergeCell ref="E18:F18"/>
    <mergeCell ref="E19:F19"/>
    <mergeCell ref="C16:C17"/>
    <mergeCell ref="G16:G17"/>
    <mergeCell ref="A13:B14"/>
    <mergeCell ref="C13:C14"/>
    <mergeCell ref="D13:D14"/>
    <mergeCell ref="E13:F14"/>
    <mergeCell ref="G13:G14"/>
    <mergeCell ref="C34:E34"/>
    <mergeCell ref="A1:B3"/>
    <mergeCell ref="C1:G3"/>
    <mergeCell ref="A4:H4"/>
    <mergeCell ref="A5:H5"/>
    <mergeCell ref="A6:B6"/>
    <mergeCell ref="C6:H6"/>
    <mergeCell ref="A7:B7"/>
    <mergeCell ref="C7:H7"/>
    <mergeCell ref="A8:B10"/>
    <mergeCell ref="D8:H8"/>
    <mergeCell ref="D9:H9"/>
    <mergeCell ref="D10:H10"/>
    <mergeCell ref="A11:B11"/>
    <mergeCell ref="C11:H11"/>
    <mergeCell ref="A12:H1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9A205-7192-4236-B878-5F63EFE74010}">
  <sheetPr codeName="Hoja2"/>
  <dimension ref="B1:I36"/>
  <sheetViews>
    <sheetView showGridLines="0" zoomScale="90" zoomScaleNormal="90" workbookViewId="0">
      <selection activeCell="D32" sqref="D32:F32"/>
    </sheetView>
  </sheetViews>
  <sheetFormatPr baseColWidth="10" defaultRowHeight="13.8"/>
  <cols>
    <col min="1" max="1" width="1.21875" style="1" customWidth="1"/>
    <col min="2" max="2" width="19.77734375" style="1" customWidth="1"/>
    <col min="3" max="3" width="19.21875" style="1" customWidth="1"/>
    <col min="4" max="4" width="32.5546875" style="1" customWidth="1"/>
    <col min="5" max="5" width="22.5546875" style="1" customWidth="1"/>
    <col min="6" max="6" width="33.44140625" style="1" customWidth="1"/>
    <col min="7" max="7" width="43.5546875" style="1" customWidth="1"/>
    <col min="8" max="8" width="29.21875" style="1" customWidth="1"/>
    <col min="9" max="9" width="35.5546875" style="1" customWidth="1"/>
    <col min="10" max="16384" width="11.5546875" style="1"/>
  </cols>
  <sheetData>
    <row r="1" spans="2:9" ht="25.2" customHeight="1">
      <c r="B1" s="160"/>
      <c r="C1" s="161"/>
      <c r="D1" s="164" t="s">
        <v>0</v>
      </c>
      <c r="E1" s="164"/>
      <c r="F1" s="164"/>
      <c r="G1" s="164"/>
      <c r="H1" s="164"/>
      <c r="I1" s="81" t="s">
        <v>120</v>
      </c>
    </row>
    <row r="2" spans="2:9" ht="25.8" customHeight="1">
      <c r="B2" s="162"/>
      <c r="C2" s="163"/>
      <c r="D2" s="165"/>
      <c r="E2" s="165"/>
      <c r="F2" s="165"/>
      <c r="G2" s="165"/>
      <c r="H2" s="165"/>
      <c r="I2" s="82" t="s">
        <v>221</v>
      </c>
    </row>
    <row r="3" spans="2:9">
      <c r="B3" s="162"/>
      <c r="C3" s="163"/>
      <c r="D3" s="165"/>
      <c r="E3" s="165"/>
      <c r="F3" s="165"/>
      <c r="G3" s="165"/>
      <c r="H3" s="165"/>
      <c r="I3" s="83" t="s">
        <v>257</v>
      </c>
    </row>
    <row r="4" spans="2:9" ht="15.6" customHeight="1">
      <c r="B4" s="166" t="s">
        <v>2</v>
      </c>
      <c r="C4" s="167"/>
      <c r="D4" s="167"/>
      <c r="E4" s="167"/>
      <c r="F4" s="167"/>
      <c r="G4" s="167"/>
      <c r="H4" s="167"/>
      <c r="I4" s="168"/>
    </row>
    <row r="5" spans="2:9">
      <c r="B5" s="169" t="s">
        <v>3</v>
      </c>
      <c r="C5" s="170"/>
      <c r="D5" s="170"/>
      <c r="E5" s="170"/>
      <c r="F5" s="170"/>
      <c r="G5" s="170"/>
      <c r="H5" s="170"/>
      <c r="I5" s="171"/>
    </row>
    <row r="6" spans="2:9">
      <c r="B6" s="172" t="s">
        <v>4</v>
      </c>
      <c r="C6" s="173"/>
      <c r="D6" s="174" t="s">
        <v>245</v>
      </c>
      <c r="E6" s="174"/>
      <c r="F6" s="174"/>
      <c r="G6" s="174"/>
      <c r="H6" s="174"/>
      <c r="I6" s="175"/>
    </row>
    <row r="7" spans="2:9">
      <c r="B7" s="172" t="s">
        <v>6</v>
      </c>
      <c r="C7" s="173"/>
      <c r="D7" s="176" t="s">
        <v>121</v>
      </c>
      <c r="E7" s="176"/>
      <c r="F7" s="176"/>
      <c r="G7" s="176"/>
      <c r="H7" s="176"/>
      <c r="I7" s="177"/>
    </row>
    <row r="8" spans="2:9">
      <c r="B8" s="172" t="s">
        <v>8</v>
      </c>
      <c r="C8" s="173"/>
      <c r="D8" s="89" t="s">
        <v>9</v>
      </c>
      <c r="E8" s="176" t="s">
        <v>122</v>
      </c>
      <c r="F8" s="176"/>
      <c r="G8" s="176"/>
      <c r="H8" s="176"/>
      <c r="I8" s="177"/>
    </row>
    <row r="9" spans="2:9">
      <c r="B9" s="172"/>
      <c r="C9" s="173"/>
      <c r="D9" s="89" t="s">
        <v>11</v>
      </c>
      <c r="E9" s="176" t="s">
        <v>210</v>
      </c>
      <c r="F9" s="176"/>
      <c r="G9" s="176"/>
      <c r="H9" s="176"/>
      <c r="I9" s="177"/>
    </row>
    <row r="10" spans="2:9">
      <c r="B10" s="172"/>
      <c r="C10" s="173"/>
      <c r="D10" s="89" t="s">
        <v>13</v>
      </c>
      <c r="E10" s="176" t="s">
        <v>246</v>
      </c>
      <c r="F10" s="176"/>
      <c r="G10" s="176"/>
      <c r="H10" s="176"/>
      <c r="I10" s="177"/>
    </row>
    <row r="11" spans="2:9">
      <c r="B11" s="172" t="s">
        <v>15</v>
      </c>
      <c r="C11" s="173"/>
      <c r="D11" s="183" t="s">
        <v>247</v>
      </c>
      <c r="E11" s="183"/>
      <c r="F11" s="183"/>
      <c r="G11" s="183"/>
      <c r="H11" s="183"/>
      <c r="I11" s="184"/>
    </row>
    <row r="12" spans="2:9">
      <c r="B12" s="185" t="s">
        <v>17</v>
      </c>
      <c r="C12" s="186"/>
      <c r="D12" s="186"/>
      <c r="E12" s="186"/>
      <c r="F12" s="186"/>
      <c r="G12" s="186"/>
      <c r="H12" s="186"/>
      <c r="I12" s="187"/>
    </row>
    <row r="13" spans="2:9">
      <c r="B13" s="166" t="s">
        <v>18</v>
      </c>
      <c r="C13" s="188"/>
      <c r="D13" s="85" t="s">
        <v>19</v>
      </c>
      <c r="E13" s="87" t="s">
        <v>20</v>
      </c>
      <c r="F13" s="170" t="s">
        <v>21</v>
      </c>
      <c r="G13" s="170"/>
      <c r="H13" s="87" t="s">
        <v>22</v>
      </c>
      <c r="I13" s="88" t="s">
        <v>23</v>
      </c>
    </row>
    <row r="14" spans="2:9" ht="110.4">
      <c r="B14" s="178" t="s">
        <v>123</v>
      </c>
      <c r="C14" s="179"/>
      <c r="D14" s="59" t="s">
        <v>469</v>
      </c>
      <c r="E14" s="38" t="s">
        <v>24</v>
      </c>
      <c r="F14" s="179" t="s">
        <v>258</v>
      </c>
      <c r="G14" s="179"/>
      <c r="H14" s="59" t="s">
        <v>259</v>
      </c>
      <c r="I14" s="180" t="s">
        <v>124</v>
      </c>
    </row>
    <row r="15" spans="2:9" ht="242.4" customHeight="1">
      <c r="B15" s="178"/>
      <c r="C15" s="179"/>
      <c r="D15" s="59" t="s">
        <v>260</v>
      </c>
      <c r="E15" s="37" t="s">
        <v>29</v>
      </c>
      <c r="F15" s="179" t="s">
        <v>468</v>
      </c>
      <c r="G15" s="179"/>
      <c r="H15" s="59" t="s">
        <v>261</v>
      </c>
      <c r="I15" s="181"/>
    </row>
    <row r="16" spans="2:9" ht="69" customHeight="1">
      <c r="B16" s="178"/>
      <c r="C16" s="179"/>
      <c r="D16" s="59" t="s">
        <v>262</v>
      </c>
      <c r="E16" s="6" t="s">
        <v>30</v>
      </c>
      <c r="F16" s="179" t="s">
        <v>263</v>
      </c>
      <c r="G16" s="182"/>
      <c r="H16" s="59" t="s">
        <v>264</v>
      </c>
      <c r="I16" s="181"/>
    </row>
    <row r="17" spans="2:9" ht="41.4">
      <c r="B17" s="178"/>
      <c r="C17" s="179"/>
      <c r="D17" s="59" t="s">
        <v>264</v>
      </c>
      <c r="E17" s="18" t="s">
        <v>31</v>
      </c>
      <c r="F17" s="179" t="s">
        <v>93</v>
      </c>
      <c r="G17" s="182"/>
      <c r="H17" s="59"/>
      <c r="I17" s="181"/>
    </row>
    <row r="18" spans="2:9">
      <c r="B18" s="166" t="s">
        <v>32</v>
      </c>
      <c r="C18" s="167"/>
      <c r="D18" s="167"/>
      <c r="E18" s="167"/>
      <c r="F18" s="167"/>
      <c r="G18" s="167"/>
      <c r="H18" s="167" t="s">
        <v>33</v>
      </c>
      <c r="I18" s="168"/>
    </row>
    <row r="19" spans="2:9">
      <c r="B19" s="166" t="s">
        <v>34</v>
      </c>
      <c r="C19" s="167"/>
      <c r="D19" s="167"/>
      <c r="E19" s="167" t="s">
        <v>265</v>
      </c>
      <c r="F19" s="167"/>
      <c r="G19" s="85" t="s">
        <v>36</v>
      </c>
      <c r="H19" s="85" t="s">
        <v>37</v>
      </c>
      <c r="I19" s="86" t="s">
        <v>38</v>
      </c>
    </row>
    <row r="20" spans="2:9">
      <c r="B20" s="178" t="s">
        <v>125</v>
      </c>
      <c r="C20" s="179"/>
      <c r="D20" s="179"/>
      <c r="E20" s="179" t="s">
        <v>126</v>
      </c>
      <c r="F20" s="179"/>
      <c r="G20" s="179" t="s">
        <v>266</v>
      </c>
      <c r="H20" s="179" t="s">
        <v>267</v>
      </c>
      <c r="I20" s="180" t="s">
        <v>211</v>
      </c>
    </row>
    <row r="21" spans="2:9">
      <c r="B21" s="178"/>
      <c r="C21" s="179"/>
      <c r="D21" s="179"/>
      <c r="E21" s="179"/>
      <c r="F21" s="179"/>
      <c r="G21" s="182"/>
      <c r="H21" s="179"/>
      <c r="I21" s="181"/>
    </row>
    <row r="22" spans="2:9">
      <c r="B22" s="178"/>
      <c r="C22" s="179"/>
      <c r="D22" s="179"/>
      <c r="E22" s="179"/>
      <c r="F22" s="179"/>
      <c r="G22" s="182"/>
      <c r="H22" s="179"/>
      <c r="I22" s="181"/>
    </row>
    <row r="23" spans="2:9">
      <c r="B23" s="191" t="s">
        <v>42</v>
      </c>
      <c r="C23" s="192"/>
      <c r="D23" s="192"/>
      <c r="E23" s="192"/>
      <c r="F23" s="192"/>
      <c r="G23" s="192"/>
      <c r="H23" s="192" t="s">
        <v>43</v>
      </c>
      <c r="I23" s="193" t="s">
        <v>44</v>
      </c>
    </row>
    <row r="24" spans="2:9">
      <c r="B24" s="169" t="s">
        <v>45</v>
      </c>
      <c r="C24" s="170"/>
      <c r="D24" s="170"/>
      <c r="E24" s="167" t="s">
        <v>170</v>
      </c>
      <c r="F24" s="167"/>
      <c r="G24" s="87" t="s">
        <v>46</v>
      </c>
      <c r="H24" s="192"/>
      <c r="I24" s="193"/>
    </row>
    <row r="25" spans="2:9" ht="27.6">
      <c r="B25" s="189" t="s">
        <v>268</v>
      </c>
      <c r="C25" s="190"/>
      <c r="D25" s="190"/>
      <c r="E25" s="190" t="s">
        <v>127</v>
      </c>
      <c r="F25" s="190"/>
      <c r="G25" s="59" t="s">
        <v>269</v>
      </c>
      <c r="H25" s="59" t="s">
        <v>270</v>
      </c>
      <c r="I25" s="152" t="s">
        <v>271</v>
      </c>
    </row>
    <row r="26" spans="2:9">
      <c r="B26" s="166" t="s">
        <v>47</v>
      </c>
      <c r="C26" s="167"/>
      <c r="D26" s="167"/>
      <c r="E26" s="167"/>
      <c r="F26" s="167"/>
      <c r="G26" s="167"/>
      <c r="H26" s="167"/>
      <c r="I26" s="168"/>
    </row>
    <row r="27" spans="2:9">
      <c r="B27" s="84" t="s">
        <v>48</v>
      </c>
      <c r="C27" s="85" t="s">
        <v>49</v>
      </c>
      <c r="D27" s="167" t="s">
        <v>50</v>
      </c>
      <c r="E27" s="167"/>
      <c r="F27" s="167"/>
      <c r="G27" s="93" t="s">
        <v>51</v>
      </c>
      <c r="H27" s="93" t="s">
        <v>52</v>
      </c>
      <c r="I27" s="94" t="s">
        <v>53</v>
      </c>
    </row>
    <row r="28" spans="2:9">
      <c r="B28" s="67">
        <v>1</v>
      </c>
      <c r="C28" s="68">
        <v>40401</v>
      </c>
      <c r="D28" s="196" t="s">
        <v>128</v>
      </c>
      <c r="E28" s="196"/>
      <c r="F28" s="196"/>
      <c r="G28" s="26" t="s">
        <v>129</v>
      </c>
      <c r="H28" s="26" t="s">
        <v>129</v>
      </c>
      <c r="I28" s="69" t="s">
        <v>129</v>
      </c>
    </row>
    <row r="29" spans="2:9">
      <c r="B29" s="166" t="s">
        <v>56</v>
      </c>
      <c r="C29" s="167"/>
      <c r="D29" s="167"/>
      <c r="E29" s="167"/>
      <c r="F29" s="167"/>
      <c r="G29" s="167"/>
      <c r="H29" s="167"/>
      <c r="I29" s="168"/>
    </row>
    <row r="30" spans="2:9">
      <c r="B30" s="84" t="s">
        <v>48</v>
      </c>
      <c r="C30" s="85" t="s">
        <v>49</v>
      </c>
      <c r="D30" s="167" t="s">
        <v>57</v>
      </c>
      <c r="E30" s="167"/>
      <c r="F30" s="167"/>
      <c r="G30" s="93" t="s">
        <v>51</v>
      </c>
      <c r="H30" s="93" t="s">
        <v>52</v>
      </c>
      <c r="I30" s="94" t="s">
        <v>53</v>
      </c>
    </row>
    <row r="31" spans="2:9">
      <c r="B31" s="67">
        <v>2</v>
      </c>
      <c r="C31" s="68">
        <v>41905</v>
      </c>
      <c r="D31" s="197" t="s">
        <v>129</v>
      </c>
      <c r="E31" s="197"/>
      <c r="F31" s="197"/>
      <c r="G31" s="26" t="s">
        <v>129</v>
      </c>
      <c r="H31" s="26" t="s">
        <v>129</v>
      </c>
      <c r="I31" s="69" t="s">
        <v>129</v>
      </c>
    </row>
    <row r="32" spans="2:9" ht="50.4" customHeight="1">
      <c r="B32" s="67">
        <v>3</v>
      </c>
      <c r="C32" s="68">
        <v>42779</v>
      </c>
      <c r="D32" s="197" t="s">
        <v>130</v>
      </c>
      <c r="E32" s="197"/>
      <c r="F32" s="197"/>
      <c r="G32" s="26" t="s">
        <v>129</v>
      </c>
      <c r="H32" s="26" t="s">
        <v>129</v>
      </c>
      <c r="I32" s="69" t="s">
        <v>129</v>
      </c>
    </row>
    <row r="33" spans="2:9" ht="42" customHeight="1">
      <c r="B33" s="67">
        <v>4</v>
      </c>
      <c r="C33" s="68">
        <v>43202</v>
      </c>
      <c r="D33" s="198" t="s">
        <v>131</v>
      </c>
      <c r="E33" s="198"/>
      <c r="F33" s="198"/>
      <c r="G33" s="26" t="s">
        <v>132</v>
      </c>
      <c r="H33" s="26" t="s">
        <v>133</v>
      </c>
      <c r="I33" s="69" t="s">
        <v>134</v>
      </c>
    </row>
    <row r="34" spans="2:9" ht="50.4" customHeight="1">
      <c r="B34" s="67">
        <v>5</v>
      </c>
      <c r="C34" s="99">
        <v>44124</v>
      </c>
      <c r="D34" s="179" t="s">
        <v>212</v>
      </c>
      <c r="E34" s="179"/>
      <c r="F34" s="179"/>
      <c r="G34" s="32" t="s">
        <v>213</v>
      </c>
      <c r="H34" s="26" t="s">
        <v>133</v>
      </c>
      <c r="I34" s="97" t="s">
        <v>220</v>
      </c>
    </row>
    <row r="35" spans="2:9" ht="49.2" customHeight="1">
      <c r="B35" s="67">
        <v>6</v>
      </c>
      <c r="C35" s="99">
        <v>45349</v>
      </c>
      <c r="D35" s="179" t="s">
        <v>272</v>
      </c>
      <c r="E35" s="179"/>
      <c r="F35" s="179"/>
      <c r="G35" s="32" t="s">
        <v>248</v>
      </c>
      <c r="H35" s="26" t="s">
        <v>133</v>
      </c>
      <c r="I35" s="97" t="s">
        <v>233</v>
      </c>
    </row>
    <row r="36" spans="2:9" ht="86.4" customHeight="1" thickBot="1">
      <c r="B36" s="150">
        <v>6</v>
      </c>
      <c r="C36" s="102">
        <v>45454</v>
      </c>
      <c r="D36" s="194" t="s">
        <v>273</v>
      </c>
      <c r="E36" s="195"/>
      <c r="F36" s="195"/>
      <c r="G36" s="104" t="s">
        <v>248</v>
      </c>
      <c r="H36" s="70" t="s">
        <v>133</v>
      </c>
      <c r="I36" s="105" t="s">
        <v>233</v>
      </c>
    </row>
  </sheetData>
  <mergeCells count="50">
    <mergeCell ref="D36:F36"/>
    <mergeCell ref="D35:F35"/>
    <mergeCell ref="D34:F34"/>
    <mergeCell ref="D28:F28"/>
    <mergeCell ref="D30:F30"/>
    <mergeCell ref="D31:F31"/>
    <mergeCell ref="D32:F32"/>
    <mergeCell ref="D33:F33"/>
    <mergeCell ref="B29:I29"/>
    <mergeCell ref="B26:I26"/>
    <mergeCell ref="D27:F27"/>
    <mergeCell ref="B19:D19"/>
    <mergeCell ref="E19:F19"/>
    <mergeCell ref="B23:G23"/>
    <mergeCell ref="H23:H24"/>
    <mergeCell ref="I23:I24"/>
    <mergeCell ref="B24:D24"/>
    <mergeCell ref="E24:F24"/>
    <mergeCell ref="B20:D22"/>
    <mergeCell ref="E20:F22"/>
    <mergeCell ref="G20:G22"/>
    <mergeCell ref="H20:H22"/>
    <mergeCell ref="I20:I22"/>
    <mergeCell ref="B12:I12"/>
    <mergeCell ref="B13:C13"/>
    <mergeCell ref="F13:G13"/>
    <mergeCell ref="B25:D25"/>
    <mergeCell ref="E25:F25"/>
    <mergeCell ref="B18:G18"/>
    <mergeCell ref="H18:I18"/>
    <mergeCell ref="B7:C7"/>
    <mergeCell ref="D7:I7"/>
    <mergeCell ref="B8:C10"/>
    <mergeCell ref="E8:I8"/>
    <mergeCell ref="E9:I9"/>
    <mergeCell ref="E10:I10"/>
    <mergeCell ref="B14:C17"/>
    <mergeCell ref="F14:G14"/>
    <mergeCell ref="I14:I17"/>
    <mergeCell ref="F15:G15"/>
    <mergeCell ref="F16:G16"/>
    <mergeCell ref="F17:G17"/>
    <mergeCell ref="B11:C11"/>
    <mergeCell ref="D11:I11"/>
    <mergeCell ref="B1:C3"/>
    <mergeCell ref="D1:H3"/>
    <mergeCell ref="B4:I4"/>
    <mergeCell ref="B5:I5"/>
    <mergeCell ref="B6:C6"/>
    <mergeCell ref="D6:I6"/>
  </mergeCells>
  <pageMargins left="0.7" right="0.7" top="0.75" bottom="0.75" header="0.3" footer="0.3"/>
  <pageSetup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9FF96-DD5B-47D5-A4A3-C6CDBB3B9A29}">
  <sheetPr codeName="Hoja3"/>
  <dimension ref="B1:I35"/>
  <sheetViews>
    <sheetView showGridLines="0" zoomScale="90" zoomScaleNormal="90" workbookViewId="0">
      <selection activeCell="D1" sqref="D1:H3"/>
    </sheetView>
  </sheetViews>
  <sheetFormatPr baseColWidth="10" defaultColWidth="11" defaultRowHeight="13.8"/>
  <cols>
    <col min="1" max="1" width="4.77734375" style="1" customWidth="1"/>
    <col min="2" max="2" width="19.77734375" style="1" customWidth="1"/>
    <col min="3" max="3" width="12.88671875" style="1" customWidth="1"/>
    <col min="4" max="4" width="37.44140625" style="1" customWidth="1"/>
    <col min="5" max="5" width="22.5546875" style="1" customWidth="1"/>
    <col min="6" max="6" width="33.44140625" style="1" customWidth="1"/>
    <col min="7" max="7" width="38.21875" style="1" customWidth="1"/>
    <col min="8" max="8" width="29.21875" style="1" customWidth="1"/>
    <col min="9" max="9" width="43.21875" style="1" customWidth="1"/>
    <col min="10" max="16384" width="11" style="1"/>
  </cols>
  <sheetData>
    <row r="1" spans="2:9" ht="33" customHeight="1">
      <c r="B1" s="160"/>
      <c r="C1" s="161"/>
      <c r="D1" s="164" t="s">
        <v>250</v>
      </c>
      <c r="E1" s="164"/>
      <c r="F1" s="164"/>
      <c r="G1" s="164"/>
      <c r="H1" s="164"/>
      <c r="I1" s="81" t="s">
        <v>135</v>
      </c>
    </row>
    <row r="2" spans="2:9" ht="16.8" customHeight="1">
      <c r="B2" s="162"/>
      <c r="C2" s="163"/>
      <c r="D2" s="165"/>
      <c r="E2" s="165"/>
      <c r="F2" s="165"/>
      <c r="G2" s="165"/>
      <c r="H2" s="165"/>
      <c r="I2" s="82" t="s">
        <v>229</v>
      </c>
    </row>
    <row r="3" spans="2:9">
      <c r="B3" s="162"/>
      <c r="C3" s="163"/>
      <c r="D3" s="165"/>
      <c r="E3" s="165"/>
      <c r="F3" s="165"/>
      <c r="G3" s="165"/>
      <c r="H3" s="165"/>
      <c r="I3" s="83" t="s">
        <v>257</v>
      </c>
    </row>
    <row r="4" spans="2:9">
      <c r="B4" s="166" t="s">
        <v>2</v>
      </c>
      <c r="C4" s="167"/>
      <c r="D4" s="167"/>
      <c r="E4" s="167"/>
      <c r="F4" s="167"/>
      <c r="G4" s="167"/>
      <c r="H4" s="167"/>
      <c r="I4" s="168"/>
    </row>
    <row r="5" spans="2:9">
      <c r="B5" s="169" t="s">
        <v>3</v>
      </c>
      <c r="C5" s="170"/>
      <c r="D5" s="170"/>
      <c r="E5" s="170"/>
      <c r="F5" s="170"/>
      <c r="G5" s="170"/>
      <c r="H5" s="170"/>
      <c r="I5" s="171"/>
    </row>
    <row r="6" spans="2:9">
      <c r="B6" s="172" t="s">
        <v>4</v>
      </c>
      <c r="C6" s="173"/>
      <c r="D6" s="174" t="s">
        <v>274</v>
      </c>
      <c r="E6" s="174"/>
      <c r="F6" s="174"/>
      <c r="G6" s="174"/>
      <c r="H6" s="174"/>
      <c r="I6" s="175"/>
    </row>
    <row r="7" spans="2:9">
      <c r="B7" s="172" t="s">
        <v>6</v>
      </c>
      <c r="C7" s="173"/>
      <c r="D7" s="176" t="s">
        <v>214</v>
      </c>
      <c r="E7" s="176"/>
      <c r="F7" s="176"/>
      <c r="G7" s="176"/>
      <c r="H7" s="176"/>
      <c r="I7" s="177"/>
    </row>
    <row r="8" spans="2:9">
      <c r="B8" s="172" t="s">
        <v>8</v>
      </c>
      <c r="C8" s="173"/>
      <c r="D8" s="89" t="s">
        <v>9</v>
      </c>
      <c r="E8" s="176" t="s">
        <v>136</v>
      </c>
      <c r="F8" s="176"/>
      <c r="G8" s="176"/>
      <c r="H8" s="176"/>
      <c r="I8" s="177"/>
    </row>
    <row r="9" spans="2:9">
      <c r="B9" s="172"/>
      <c r="C9" s="173"/>
      <c r="D9" s="89" t="s">
        <v>11</v>
      </c>
      <c r="E9" s="199" t="s">
        <v>275</v>
      </c>
      <c r="F9" s="199"/>
      <c r="G9" s="199"/>
      <c r="H9" s="199"/>
      <c r="I9" s="200"/>
    </row>
    <row r="10" spans="2:9">
      <c r="B10" s="172"/>
      <c r="C10" s="173"/>
      <c r="D10" s="89" t="s">
        <v>13</v>
      </c>
      <c r="E10" s="176" t="s">
        <v>276</v>
      </c>
      <c r="F10" s="176"/>
      <c r="G10" s="176"/>
      <c r="H10" s="176"/>
      <c r="I10" s="177"/>
    </row>
    <row r="11" spans="2:9">
      <c r="B11" s="172" t="s">
        <v>15</v>
      </c>
      <c r="C11" s="173"/>
      <c r="D11" s="183" t="s">
        <v>251</v>
      </c>
      <c r="E11" s="183"/>
      <c r="F11" s="183"/>
      <c r="G11" s="183"/>
      <c r="H11" s="183"/>
      <c r="I11" s="184"/>
    </row>
    <row r="12" spans="2:9">
      <c r="B12" s="185" t="s">
        <v>17</v>
      </c>
      <c r="C12" s="186"/>
      <c r="D12" s="186"/>
      <c r="E12" s="186"/>
      <c r="F12" s="186"/>
      <c r="G12" s="186"/>
      <c r="H12" s="186"/>
      <c r="I12" s="187"/>
    </row>
    <row r="13" spans="2:9">
      <c r="B13" s="166" t="s">
        <v>18</v>
      </c>
      <c r="C13" s="188"/>
      <c r="D13" s="85" t="s">
        <v>19</v>
      </c>
      <c r="E13" s="87" t="s">
        <v>20</v>
      </c>
      <c r="F13" s="170" t="s">
        <v>21</v>
      </c>
      <c r="G13" s="170"/>
      <c r="H13" s="87" t="s">
        <v>22</v>
      </c>
      <c r="I13" s="88" t="s">
        <v>23</v>
      </c>
    </row>
    <row r="14" spans="2:9" ht="345">
      <c r="B14" s="178" t="s">
        <v>252</v>
      </c>
      <c r="C14" s="179"/>
      <c r="D14" s="59" t="s">
        <v>277</v>
      </c>
      <c r="E14" s="38" t="s">
        <v>24</v>
      </c>
      <c r="F14" s="179" t="s">
        <v>466</v>
      </c>
      <c r="G14" s="179"/>
      <c r="H14" s="33" t="s">
        <v>278</v>
      </c>
      <c r="I14" s="180" t="s">
        <v>279</v>
      </c>
    </row>
    <row r="15" spans="2:9" ht="214.8" customHeight="1">
      <c r="B15" s="178"/>
      <c r="C15" s="179"/>
      <c r="D15" s="59" t="s">
        <v>280</v>
      </c>
      <c r="E15" s="37" t="s">
        <v>29</v>
      </c>
      <c r="F15" s="179" t="s">
        <v>281</v>
      </c>
      <c r="G15" s="179"/>
      <c r="H15" s="33" t="s">
        <v>282</v>
      </c>
      <c r="I15" s="181"/>
    </row>
    <row r="16" spans="2:9" ht="148.19999999999999" customHeight="1">
      <c r="B16" s="178"/>
      <c r="C16" s="179"/>
      <c r="D16" s="59" t="s">
        <v>262</v>
      </c>
      <c r="E16" s="6" t="s">
        <v>30</v>
      </c>
      <c r="F16" s="179" t="s">
        <v>283</v>
      </c>
      <c r="G16" s="182"/>
      <c r="H16" s="33" t="s">
        <v>284</v>
      </c>
      <c r="I16" s="181"/>
    </row>
    <row r="17" spans="2:9">
      <c r="B17" s="178"/>
      <c r="C17" s="179"/>
      <c r="D17" s="59" t="s">
        <v>285</v>
      </c>
      <c r="E17" s="18" t="s">
        <v>31</v>
      </c>
      <c r="F17" s="179" t="s">
        <v>286</v>
      </c>
      <c r="G17" s="182"/>
      <c r="H17" s="53" t="s">
        <v>287</v>
      </c>
      <c r="I17" s="181"/>
    </row>
    <row r="18" spans="2:9">
      <c r="B18" s="166" t="s">
        <v>32</v>
      </c>
      <c r="C18" s="167"/>
      <c r="D18" s="167"/>
      <c r="E18" s="167"/>
      <c r="F18" s="167"/>
      <c r="G18" s="167"/>
      <c r="H18" s="167" t="s">
        <v>33</v>
      </c>
      <c r="I18" s="168"/>
    </row>
    <row r="19" spans="2:9">
      <c r="B19" s="166" t="s">
        <v>34</v>
      </c>
      <c r="C19" s="167"/>
      <c r="D19" s="167"/>
      <c r="E19" s="167" t="s">
        <v>265</v>
      </c>
      <c r="F19" s="167"/>
      <c r="G19" s="85" t="s">
        <v>36</v>
      </c>
      <c r="H19" s="85" t="s">
        <v>37</v>
      </c>
      <c r="I19" s="86" t="s">
        <v>38</v>
      </c>
    </row>
    <row r="20" spans="2:9">
      <c r="B20" s="178" t="s">
        <v>253</v>
      </c>
      <c r="C20" s="179"/>
      <c r="D20" s="179"/>
      <c r="E20" s="179" t="s">
        <v>126</v>
      </c>
      <c r="F20" s="179"/>
      <c r="G20" s="179" t="s">
        <v>288</v>
      </c>
      <c r="H20" s="179" t="s">
        <v>267</v>
      </c>
      <c r="I20" s="180" t="s">
        <v>289</v>
      </c>
    </row>
    <row r="21" spans="2:9">
      <c r="B21" s="178"/>
      <c r="C21" s="179"/>
      <c r="D21" s="179"/>
      <c r="E21" s="179"/>
      <c r="F21" s="179"/>
      <c r="G21" s="182"/>
      <c r="H21" s="179"/>
      <c r="I21" s="180"/>
    </row>
    <row r="22" spans="2:9">
      <c r="B22" s="178"/>
      <c r="C22" s="179"/>
      <c r="D22" s="179"/>
      <c r="E22" s="179"/>
      <c r="F22" s="179"/>
      <c r="G22" s="182"/>
      <c r="H22" s="179"/>
      <c r="I22" s="180"/>
    </row>
    <row r="23" spans="2:9">
      <c r="B23" s="191" t="s">
        <v>42</v>
      </c>
      <c r="C23" s="192"/>
      <c r="D23" s="192"/>
      <c r="E23" s="192"/>
      <c r="F23" s="192"/>
      <c r="G23" s="192"/>
      <c r="H23" s="192" t="s">
        <v>43</v>
      </c>
      <c r="I23" s="193" t="s">
        <v>44</v>
      </c>
    </row>
    <row r="24" spans="2:9">
      <c r="B24" s="169" t="s">
        <v>45</v>
      </c>
      <c r="C24" s="170"/>
      <c r="D24" s="170"/>
      <c r="E24" s="167" t="s">
        <v>170</v>
      </c>
      <c r="F24" s="167"/>
      <c r="G24" s="87" t="s">
        <v>46</v>
      </c>
      <c r="H24" s="192"/>
      <c r="I24" s="193"/>
    </row>
    <row r="25" spans="2:9" s="151" customFormat="1" ht="41.4">
      <c r="B25" s="201" t="s">
        <v>290</v>
      </c>
      <c r="C25" s="198"/>
      <c r="D25" s="198"/>
      <c r="E25" s="198" t="s">
        <v>127</v>
      </c>
      <c r="F25" s="198"/>
      <c r="G25" s="33" t="s">
        <v>269</v>
      </c>
      <c r="H25" s="33" t="s">
        <v>270</v>
      </c>
      <c r="I25" s="92" t="s">
        <v>271</v>
      </c>
    </row>
    <row r="26" spans="2:9">
      <c r="B26" s="166" t="s">
        <v>47</v>
      </c>
      <c r="C26" s="167"/>
      <c r="D26" s="167"/>
      <c r="E26" s="167"/>
      <c r="F26" s="167"/>
      <c r="G26" s="167"/>
      <c r="H26" s="167"/>
      <c r="I26" s="168"/>
    </row>
    <row r="27" spans="2:9">
      <c r="B27" s="84" t="s">
        <v>48</v>
      </c>
      <c r="C27" s="85" t="s">
        <v>49</v>
      </c>
      <c r="D27" s="167" t="s">
        <v>50</v>
      </c>
      <c r="E27" s="167"/>
      <c r="F27" s="167"/>
      <c r="G27" s="93" t="s">
        <v>51</v>
      </c>
      <c r="H27" s="93" t="s">
        <v>52</v>
      </c>
      <c r="I27" s="94" t="s">
        <v>53</v>
      </c>
    </row>
    <row r="28" spans="2:9" ht="27.6">
      <c r="B28" s="67">
        <v>1</v>
      </c>
      <c r="C28" s="68">
        <v>43360</v>
      </c>
      <c r="D28" s="196" t="s">
        <v>137</v>
      </c>
      <c r="E28" s="196"/>
      <c r="F28" s="196"/>
      <c r="G28" s="26" t="s">
        <v>64</v>
      </c>
      <c r="H28" s="26" t="s">
        <v>133</v>
      </c>
      <c r="I28" s="69" t="s">
        <v>63</v>
      </c>
    </row>
    <row r="29" spans="2:9">
      <c r="B29" s="166" t="s">
        <v>56</v>
      </c>
      <c r="C29" s="167"/>
      <c r="D29" s="167"/>
      <c r="E29" s="167"/>
      <c r="F29" s="167"/>
      <c r="G29" s="167"/>
      <c r="H29" s="167"/>
      <c r="I29" s="168"/>
    </row>
    <row r="30" spans="2:9">
      <c r="B30" s="84" t="s">
        <v>48</v>
      </c>
      <c r="C30" s="85" t="s">
        <v>49</v>
      </c>
      <c r="D30" s="167" t="s">
        <v>57</v>
      </c>
      <c r="E30" s="167"/>
      <c r="F30" s="167"/>
      <c r="G30" s="93" t="s">
        <v>51</v>
      </c>
      <c r="H30" s="93" t="s">
        <v>52</v>
      </c>
      <c r="I30" s="94" t="s">
        <v>53</v>
      </c>
    </row>
    <row r="31" spans="2:9" ht="61.2" customHeight="1">
      <c r="B31" s="67">
        <v>2</v>
      </c>
      <c r="C31" s="99">
        <v>43707</v>
      </c>
      <c r="D31" s="179" t="s">
        <v>138</v>
      </c>
      <c r="E31" s="182"/>
      <c r="F31" s="182"/>
      <c r="G31" s="26" t="s">
        <v>64</v>
      </c>
      <c r="H31" s="26" t="s">
        <v>133</v>
      </c>
      <c r="I31" s="69" t="s">
        <v>63</v>
      </c>
    </row>
    <row r="32" spans="2:9" ht="46.2" customHeight="1">
      <c r="B32" s="67">
        <v>3</v>
      </c>
      <c r="C32" s="99">
        <v>44124</v>
      </c>
      <c r="D32" s="179" t="s">
        <v>467</v>
      </c>
      <c r="E32" s="182"/>
      <c r="F32" s="182"/>
      <c r="G32" s="26" t="s">
        <v>64</v>
      </c>
      <c r="H32" s="26" t="s">
        <v>133</v>
      </c>
      <c r="I32" s="69" t="s">
        <v>63</v>
      </c>
    </row>
    <row r="33" spans="2:9" ht="27.6">
      <c r="B33" s="67">
        <v>4</v>
      </c>
      <c r="C33" s="99">
        <v>45349</v>
      </c>
      <c r="D33" s="179" t="s">
        <v>234</v>
      </c>
      <c r="E33" s="182"/>
      <c r="F33" s="182"/>
      <c r="G33" s="26" t="s">
        <v>64</v>
      </c>
      <c r="H33" s="26" t="s">
        <v>133</v>
      </c>
      <c r="I33" s="69" t="s">
        <v>63</v>
      </c>
    </row>
    <row r="34" spans="2:9" ht="135.6" customHeight="1">
      <c r="B34" s="67">
        <v>4</v>
      </c>
      <c r="C34" s="99">
        <v>45463</v>
      </c>
      <c r="D34" s="179" t="s">
        <v>254</v>
      </c>
      <c r="E34" s="182"/>
      <c r="F34" s="182"/>
      <c r="G34" s="26" t="s">
        <v>64</v>
      </c>
      <c r="H34" s="26" t="s">
        <v>133</v>
      </c>
      <c r="I34" s="69" t="s">
        <v>63</v>
      </c>
    </row>
    <row r="35" spans="2:9" ht="74.400000000000006" customHeight="1" thickBot="1">
      <c r="B35" s="150">
        <v>4</v>
      </c>
      <c r="C35" s="102">
        <v>45454</v>
      </c>
      <c r="D35" s="194" t="s">
        <v>291</v>
      </c>
      <c r="E35" s="195"/>
      <c r="F35" s="195"/>
      <c r="G35" s="70" t="s">
        <v>248</v>
      </c>
      <c r="H35" s="70" t="s">
        <v>133</v>
      </c>
      <c r="I35" s="71" t="s">
        <v>233</v>
      </c>
    </row>
  </sheetData>
  <mergeCells count="49">
    <mergeCell ref="D35:F35"/>
    <mergeCell ref="D33:F33"/>
    <mergeCell ref="D30:F30"/>
    <mergeCell ref="D31:F31"/>
    <mergeCell ref="D32:F32"/>
    <mergeCell ref="E25:F25"/>
    <mergeCell ref="B26:I26"/>
    <mergeCell ref="D27:F27"/>
    <mergeCell ref="D28:F28"/>
    <mergeCell ref="D34:F34"/>
    <mergeCell ref="B29:I29"/>
    <mergeCell ref="B25:D25"/>
    <mergeCell ref="H18:I18"/>
    <mergeCell ref="B23:G23"/>
    <mergeCell ref="H23:H24"/>
    <mergeCell ref="I23:I24"/>
    <mergeCell ref="B24:D24"/>
    <mergeCell ref="E24:F24"/>
    <mergeCell ref="B20:D22"/>
    <mergeCell ref="E20:F22"/>
    <mergeCell ref="G20:G22"/>
    <mergeCell ref="H20:H22"/>
    <mergeCell ref="I20:I22"/>
    <mergeCell ref="B19:D19"/>
    <mergeCell ref="E19:F19"/>
    <mergeCell ref="B18:G18"/>
    <mergeCell ref="B11:C11"/>
    <mergeCell ref="D11:I11"/>
    <mergeCell ref="B12:I12"/>
    <mergeCell ref="B13:C13"/>
    <mergeCell ref="F13:G13"/>
    <mergeCell ref="B14:C17"/>
    <mergeCell ref="F14:G14"/>
    <mergeCell ref="I14:I17"/>
    <mergeCell ref="F15:G15"/>
    <mergeCell ref="F16:G16"/>
    <mergeCell ref="F17:G17"/>
    <mergeCell ref="B7:C7"/>
    <mergeCell ref="D7:I7"/>
    <mergeCell ref="B8:C10"/>
    <mergeCell ref="E8:I8"/>
    <mergeCell ref="E9:I9"/>
    <mergeCell ref="E10:I10"/>
    <mergeCell ref="B1:C3"/>
    <mergeCell ref="D1:H3"/>
    <mergeCell ref="B4:I4"/>
    <mergeCell ref="B5:I5"/>
    <mergeCell ref="B6:C6"/>
    <mergeCell ref="D6:I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5379C-DE86-4525-9005-2751D9A9F00B}">
  <sheetPr codeName="Hoja4"/>
  <dimension ref="B1:I36"/>
  <sheetViews>
    <sheetView showGridLines="0" zoomScale="90" zoomScaleNormal="90" workbookViewId="0">
      <selection activeCell="H14" sqref="H14"/>
    </sheetView>
  </sheetViews>
  <sheetFormatPr baseColWidth="10" defaultRowHeight="13.8"/>
  <cols>
    <col min="1" max="1" width="4.77734375" style="1" customWidth="1"/>
    <col min="2" max="2" width="19.77734375" style="1" customWidth="1"/>
    <col min="3" max="3" width="19.21875" style="1" customWidth="1"/>
    <col min="4" max="4" width="28.21875" style="1" customWidth="1"/>
    <col min="5" max="5" width="22.5546875" style="1" customWidth="1"/>
    <col min="6" max="6" width="33.44140625" style="1" customWidth="1"/>
    <col min="7" max="7" width="43.5546875" style="1" customWidth="1"/>
    <col min="8" max="8" width="31.5546875" style="1" customWidth="1"/>
    <col min="9" max="9" width="40" style="1" customWidth="1"/>
    <col min="10" max="16384" width="11.5546875" style="1"/>
  </cols>
  <sheetData>
    <row r="1" spans="2:9" ht="34.200000000000003" customHeight="1">
      <c r="B1" s="160"/>
      <c r="C1" s="161"/>
      <c r="D1" s="164" t="s">
        <v>250</v>
      </c>
      <c r="E1" s="164"/>
      <c r="F1" s="164"/>
      <c r="G1" s="164"/>
      <c r="H1" s="164"/>
      <c r="I1" s="81" t="s">
        <v>151</v>
      </c>
    </row>
    <row r="2" spans="2:9" ht="25.2" customHeight="1">
      <c r="B2" s="162"/>
      <c r="C2" s="163"/>
      <c r="D2" s="165"/>
      <c r="E2" s="165"/>
      <c r="F2" s="165"/>
      <c r="G2" s="165"/>
      <c r="H2" s="165"/>
      <c r="I2" s="82" t="s">
        <v>465</v>
      </c>
    </row>
    <row r="3" spans="2:9">
      <c r="B3" s="162"/>
      <c r="C3" s="163"/>
      <c r="D3" s="165"/>
      <c r="E3" s="165"/>
      <c r="F3" s="165"/>
      <c r="G3" s="165"/>
      <c r="H3" s="165"/>
      <c r="I3" s="83" t="s">
        <v>292</v>
      </c>
    </row>
    <row r="4" spans="2:9">
      <c r="B4" s="166" t="s">
        <v>2</v>
      </c>
      <c r="C4" s="167"/>
      <c r="D4" s="167"/>
      <c r="E4" s="167"/>
      <c r="F4" s="167"/>
      <c r="G4" s="167"/>
      <c r="H4" s="167"/>
      <c r="I4" s="168"/>
    </row>
    <row r="5" spans="2:9">
      <c r="B5" s="169" t="s">
        <v>3</v>
      </c>
      <c r="C5" s="170"/>
      <c r="D5" s="170"/>
      <c r="E5" s="170"/>
      <c r="F5" s="170"/>
      <c r="G5" s="170"/>
      <c r="H5" s="170"/>
      <c r="I5" s="171"/>
    </row>
    <row r="6" spans="2:9">
      <c r="B6" s="172" t="s">
        <v>4</v>
      </c>
      <c r="C6" s="173"/>
      <c r="D6" s="174" t="s">
        <v>152</v>
      </c>
      <c r="E6" s="174"/>
      <c r="F6" s="174"/>
      <c r="G6" s="174"/>
      <c r="H6" s="174"/>
      <c r="I6" s="175"/>
    </row>
    <row r="7" spans="2:9">
      <c r="B7" s="172" t="s">
        <v>6</v>
      </c>
      <c r="C7" s="173"/>
      <c r="D7" s="176" t="s">
        <v>153</v>
      </c>
      <c r="E7" s="176"/>
      <c r="F7" s="176"/>
      <c r="G7" s="176"/>
      <c r="H7" s="176"/>
      <c r="I7" s="177"/>
    </row>
    <row r="8" spans="2:9">
      <c r="B8" s="172" t="s">
        <v>8</v>
      </c>
      <c r="C8" s="173"/>
      <c r="D8" s="89" t="s">
        <v>9</v>
      </c>
      <c r="E8" s="176" t="s">
        <v>293</v>
      </c>
      <c r="F8" s="176"/>
      <c r="G8" s="176"/>
      <c r="H8" s="176"/>
      <c r="I8" s="177"/>
    </row>
    <row r="9" spans="2:9">
      <c r="B9" s="172"/>
      <c r="C9" s="173"/>
      <c r="D9" s="89" t="s">
        <v>11</v>
      </c>
      <c r="E9" s="176" t="s">
        <v>294</v>
      </c>
      <c r="F9" s="176"/>
      <c r="G9" s="176"/>
      <c r="H9" s="176"/>
      <c r="I9" s="177"/>
    </row>
    <row r="10" spans="2:9">
      <c r="B10" s="172"/>
      <c r="C10" s="173"/>
      <c r="D10" s="89" t="s">
        <v>13</v>
      </c>
      <c r="E10" s="176" t="s">
        <v>154</v>
      </c>
      <c r="F10" s="176"/>
      <c r="G10" s="176"/>
      <c r="H10" s="176"/>
      <c r="I10" s="177"/>
    </row>
    <row r="11" spans="2:9">
      <c r="B11" s="172" t="s">
        <v>15</v>
      </c>
      <c r="C11" s="173"/>
      <c r="D11" s="183" t="s">
        <v>295</v>
      </c>
      <c r="E11" s="183"/>
      <c r="F11" s="183"/>
      <c r="G11" s="183"/>
      <c r="H11" s="183"/>
      <c r="I11" s="184"/>
    </row>
    <row r="12" spans="2:9">
      <c r="B12" s="185" t="s">
        <v>17</v>
      </c>
      <c r="C12" s="186"/>
      <c r="D12" s="186"/>
      <c r="E12" s="186"/>
      <c r="F12" s="186"/>
      <c r="G12" s="186"/>
      <c r="H12" s="186"/>
      <c r="I12" s="187"/>
    </row>
    <row r="13" spans="2:9">
      <c r="B13" s="166" t="s">
        <v>18</v>
      </c>
      <c r="C13" s="188"/>
      <c r="D13" s="85" t="s">
        <v>19</v>
      </c>
      <c r="E13" s="87" t="s">
        <v>20</v>
      </c>
      <c r="F13" s="170" t="s">
        <v>21</v>
      </c>
      <c r="G13" s="170"/>
      <c r="H13" s="87" t="s">
        <v>22</v>
      </c>
      <c r="I13" s="88" t="s">
        <v>23</v>
      </c>
    </row>
    <row r="14" spans="2:9" ht="123" customHeight="1">
      <c r="B14" s="178" t="s">
        <v>296</v>
      </c>
      <c r="C14" s="179"/>
      <c r="D14" s="59" t="s">
        <v>297</v>
      </c>
      <c r="E14" s="38" t="s">
        <v>24</v>
      </c>
      <c r="F14" s="202" t="s">
        <v>298</v>
      </c>
      <c r="G14" s="202"/>
      <c r="H14" s="59" t="s">
        <v>299</v>
      </c>
      <c r="I14" s="180" t="s">
        <v>300</v>
      </c>
    </row>
    <row r="15" spans="2:9" ht="82.8">
      <c r="B15" s="178"/>
      <c r="C15" s="179"/>
      <c r="D15" s="59" t="s">
        <v>301</v>
      </c>
      <c r="E15" s="37" t="s">
        <v>29</v>
      </c>
      <c r="F15" s="202" t="s">
        <v>302</v>
      </c>
      <c r="G15" s="202"/>
      <c r="H15" s="59" t="s">
        <v>303</v>
      </c>
      <c r="I15" s="181"/>
    </row>
    <row r="16" spans="2:9" ht="72" customHeight="1">
      <c r="B16" s="178"/>
      <c r="C16" s="179"/>
      <c r="D16" s="59" t="s">
        <v>262</v>
      </c>
      <c r="E16" s="6" t="s">
        <v>30</v>
      </c>
      <c r="F16" s="202" t="s">
        <v>304</v>
      </c>
      <c r="G16" s="203"/>
      <c r="H16" s="59"/>
      <c r="I16" s="181"/>
    </row>
    <row r="17" spans="2:9" ht="34.200000000000003" customHeight="1">
      <c r="B17" s="178"/>
      <c r="C17" s="179"/>
      <c r="D17" s="59"/>
      <c r="E17" s="18" t="s">
        <v>31</v>
      </c>
      <c r="F17" s="202" t="s">
        <v>305</v>
      </c>
      <c r="G17" s="203"/>
      <c r="H17" s="59"/>
      <c r="I17" s="181"/>
    </row>
    <row r="18" spans="2:9">
      <c r="B18" s="166" t="s">
        <v>32</v>
      </c>
      <c r="C18" s="167"/>
      <c r="D18" s="167"/>
      <c r="E18" s="167"/>
      <c r="F18" s="167"/>
      <c r="G18" s="167"/>
      <c r="H18" s="167" t="s">
        <v>33</v>
      </c>
      <c r="I18" s="168"/>
    </row>
    <row r="19" spans="2:9">
      <c r="B19" s="166" t="s">
        <v>34</v>
      </c>
      <c r="C19" s="167"/>
      <c r="D19" s="167"/>
      <c r="E19" s="167" t="s">
        <v>35</v>
      </c>
      <c r="F19" s="167"/>
      <c r="G19" s="85" t="s">
        <v>36</v>
      </c>
      <c r="H19" s="85" t="s">
        <v>37</v>
      </c>
      <c r="I19" s="86" t="s">
        <v>38</v>
      </c>
    </row>
    <row r="20" spans="2:9" ht="25.2" customHeight="1">
      <c r="B20" s="178" t="s">
        <v>155</v>
      </c>
      <c r="C20" s="179"/>
      <c r="D20" s="179"/>
      <c r="E20" s="179" t="s">
        <v>126</v>
      </c>
      <c r="F20" s="179"/>
      <c r="G20" s="179" t="s">
        <v>288</v>
      </c>
      <c r="H20" s="179" t="s">
        <v>267</v>
      </c>
      <c r="I20" s="180" t="s">
        <v>156</v>
      </c>
    </row>
    <row r="21" spans="2:9" ht="25.2" customHeight="1">
      <c r="B21" s="178"/>
      <c r="C21" s="179"/>
      <c r="D21" s="179"/>
      <c r="E21" s="179"/>
      <c r="F21" s="179"/>
      <c r="G21" s="182"/>
      <c r="H21" s="179"/>
      <c r="I21" s="181"/>
    </row>
    <row r="22" spans="2:9">
      <c r="B22" s="178"/>
      <c r="C22" s="179"/>
      <c r="D22" s="179"/>
      <c r="E22" s="179"/>
      <c r="F22" s="179"/>
      <c r="G22" s="182"/>
      <c r="H22" s="179"/>
      <c r="I22" s="181"/>
    </row>
    <row r="23" spans="2:9">
      <c r="B23" s="191" t="s">
        <v>42</v>
      </c>
      <c r="C23" s="192"/>
      <c r="D23" s="192"/>
      <c r="E23" s="192"/>
      <c r="F23" s="192"/>
      <c r="G23" s="192"/>
      <c r="H23" s="192" t="s">
        <v>43</v>
      </c>
      <c r="I23" s="193" t="s">
        <v>44</v>
      </c>
    </row>
    <row r="24" spans="2:9">
      <c r="B24" s="169" t="s">
        <v>45</v>
      </c>
      <c r="C24" s="170"/>
      <c r="D24" s="170"/>
      <c r="E24" s="167" t="s">
        <v>150</v>
      </c>
      <c r="F24" s="167"/>
      <c r="G24" s="87" t="s">
        <v>46</v>
      </c>
      <c r="H24" s="192"/>
      <c r="I24" s="193"/>
    </row>
    <row r="25" spans="2:9" ht="41.4" customHeight="1">
      <c r="B25" s="201" t="s">
        <v>306</v>
      </c>
      <c r="C25" s="198"/>
      <c r="D25" s="198"/>
      <c r="E25" s="198" t="s">
        <v>127</v>
      </c>
      <c r="F25" s="198"/>
      <c r="G25" s="33" t="s">
        <v>269</v>
      </c>
      <c r="H25" s="33" t="s">
        <v>270</v>
      </c>
      <c r="I25" s="92" t="s">
        <v>271</v>
      </c>
    </row>
    <row r="26" spans="2:9">
      <c r="B26" s="166" t="s">
        <v>47</v>
      </c>
      <c r="C26" s="167"/>
      <c r="D26" s="167"/>
      <c r="E26" s="167"/>
      <c r="F26" s="167"/>
      <c r="G26" s="167"/>
      <c r="H26" s="167"/>
      <c r="I26" s="168"/>
    </row>
    <row r="27" spans="2:9">
      <c r="B27" s="84" t="s">
        <v>48</v>
      </c>
      <c r="C27" s="85" t="s">
        <v>49</v>
      </c>
      <c r="D27" s="167" t="s">
        <v>50</v>
      </c>
      <c r="E27" s="167"/>
      <c r="F27" s="167"/>
      <c r="G27" s="93" t="s">
        <v>51</v>
      </c>
      <c r="H27" s="93" t="s">
        <v>52</v>
      </c>
      <c r="I27" s="94" t="s">
        <v>53</v>
      </c>
    </row>
    <row r="28" spans="2:9">
      <c r="B28" s="67">
        <v>1</v>
      </c>
      <c r="C28" s="68">
        <v>41348</v>
      </c>
      <c r="D28" s="196" t="s">
        <v>137</v>
      </c>
      <c r="E28" s="196"/>
      <c r="F28" s="196"/>
      <c r="G28" s="26" t="s">
        <v>55</v>
      </c>
      <c r="H28" s="26" t="s">
        <v>55</v>
      </c>
      <c r="I28" s="69" t="s">
        <v>55</v>
      </c>
    </row>
    <row r="29" spans="2:9">
      <c r="B29" s="166" t="s">
        <v>56</v>
      </c>
      <c r="C29" s="167"/>
      <c r="D29" s="167"/>
      <c r="E29" s="167"/>
      <c r="F29" s="167"/>
      <c r="G29" s="167"/>
      <c r="H29" s="167"/>
      <c r="I29" s="168"/>
    </row>
    <row r="30" spans="2:9">
      <c r="B30" s="84" t="s">
        <v>48</v>
      </c>
      <c r="C30" s="85" t="s">
        <v>49</v>
      </c>
      <c r="D30" s="167" t="s">
        <v>57</v>
      </c>
      <c r="E30" s="167"/>
      <c r="F30" s="167"/>
      <c r="G30" s="93" t="s">
        <v>51</v>
      </c>
      <c r="H30" s="93" t="s">
        <v>52</v>
      </c>
      <c r="I30" s="94" t="s">
        <v>53</v>
      </c>
    </row>
    <row r="31" spans="2:9">
      <c r="B31" s="67">
        <v>2</v>
      </c>
      <c r="C31" s="99">
        <v>42839</v>
      </c>
      <c r="D31" s="179" t="s">
        <v>58</v>
      </c>
      <c r="E31" s="182"/>
      <c r="F31" s="182"/>
      <c r="G31" s="26" t="s">
        <v>59</v>
      </c>
      <c r="H31" s="26" t="s">
        <v>146</v>
      </c>
      <c r="I31" s="69" t="s">
        <v>63</v>
      </c>
    </row>
    <row r="32" spans="2:9">
      <c r="B32" s="67">
        <v>3</v>
      </c>
      <c r="C32" s="99">
        <v>43223</v>
      </c>
      <c r="D32" s="179" t="s">
        <v>157</v>
      </c>
      <c r="E32" s="182"/>
      <c r="F32" s="182"/>
      <c r="G32" s="26" t="s">
        <v>64</v>
      </c>
      <c r="H32" s="26" t="s">
        <v>146</v>
      </c>
      <c r="I32" s="69" t="s">
        <v>158</v>
      </c>
    </row>
    <row r="33" spans="2:9" ht="27.6">
      <c r="B33" s="67">
        <v>4</v>
      </c>
      <c r="C33" s="99">
        <v>43711</v>
      </c>
      <c r="D33" s="179" t="s">
        <v>215</v>
      </c>
      <c r="E33" s="182"/>
      <c r="F33" s="182"/>
      <c r="G33" s="26" t="s">
        <v>64</v>
      </c>
      <c r="H33" s="26" t="s">
        <v>133</v>
      </c>
      <c r="I33" s="69" t="s">
        <v>63</v>
      </c>
    </row>
    <row r="34" spans="2:9" ht="49.8" customHeight="1">
      <c r="B34" s="67">
        <v>5</v>
      </c>
      <c r="C34" s="99">
        <v>44124</v>
      </c>
      <c r="D34" s="179" t="s">
        <v>212</v>
      </c>
      <c r="E34" s="182"/>
      <c r="F34" s="182"/>
      <c r="G34" s="26" t="s">
        <v>213</v>
      </c>
      <c r="H34" s="26" t="s">
        <v>133</v>
      </c>
      <c r="I34" s="69" t="s">
        <v>63</v>
      </c>
    </row>
    <row r="35" spans="2:9" ht="52.2" customHeight="1">
      <c r="B35" s="67">
        <v>6</v>
      </c>
      <c r="C35" s="99">
        <v>45349</v>
      </c>
      <c r="D35" s="179" t="s">
        <v>235</v>
      </c>
      <c r="E35" s="182"/>
      <c r="F35" s="182"/>
      <c r="G35" s="26" t="s">
        <v>64</v>
      </c>
      <c r="H35" s="26" t="s">
        <v>133</v>
      </c>
      <c r="I35" s="69" t="s">
        <v>236</v>
      </c>
    </row>
    <row r="36" spans="2:9" ht="88.8" customHeight="1" thickBot="1">
      <c r="B36" s="150">
        <v>6</v>
      </c>
      <c r="C36" s="102">
        <v>45454</v>
      </c>
      <c r="D36" s="194" t="s">
        <v>273</v>
      </c>
      <c r="E36" s="195"/>
      <c r="F36" s="195"/>
      <c r="G36" s="70" t="s">
        <v>64</v>
      </c>
      <c r="H36" s="70" t="s">
        <v>133</v>
      </c>
      <c r="I36" s="71" t="s">
        <v>236</v>
      </c>
    </row>
  </sheetData>
  <mergeCells count="50">
    <mergeCell ref="D27:F27"/>
    <mergeCell ref="D35:F35"/>
    <mergeCell ref="D34:F34"/>
    <mergeCell ref="D28:F28"/>
    <mergeCell ref="D30:F30"/>
    <mergeCell ref="D31:F31"/>
    <mergeCell ref="D32:F32"/>
    <mergeCell ref="D33:F33"/>
    <mergeCell ref="B18:G18"/>
    <mergeCell ref="H18:I18"/>
    <mergeCell ref="B29:I29"/>
    <mergeCell ref="B20:D22"/>
    <mergeCell ref="E20:F22"/>
    <mergeCell ref="G20:G22"/>
    <mergeCell ref="H20:H22"/>
    <mergeCell ref="I20:I22"/>
    <mergeCell ref="B23:G23"/>
    <mergeCell ref="H23:H24"/>
    <mergeCell ref="I23:I24"/>
    <mergeCell ref="B24:D24"/>
    <mergeCell ref="E24:F24"/>
    <mergeCell ref="B25:D25"/>
    <mergeCell ref="E25:F25"/>
    <mergeCell ref="B26:I26"/>
    <mergeCell ref="D11:I11"/>
    <mergeCell ref="B12:I12"/>
    <mergeCell ref="B13:C13"/>
    <mergeCell ref="F13:G13"/>
    <mergeCell ref="B14:C17"/>
    <mergeCell ref="F14:G14"/>
    <mergeCell ref="I14:I17"/>
    <mergeCell ref="F15:G15"/>
    <mergeCell ref="F16:G16"/>
    <mergeCell ref="F17:G17"/>
    <mergeCell ref="D36:F36"/>
    <mergeCell ref="B1:C3"/>
    <mergeCell ref="D1:H3"/>
    <mergeCell ref="B4:I4"/>
    <mergeCell ref="B5:I5"/>
    <mergeCell ref="B6:C6"/>
    <mergeCell ref="D6:I6"/>
    <mergeCell ref="B7:C7"/>
    <mergeCell ref="D7:I7"/>
    <mergeCell ref="B8:C10"/>
    <mergeCell ref="E8:I8"/>
    <mergeCell ref="E9:I9"/>
    <mergeCell ref="E10:I10"/>
    <mergeCell ref="B19:D19"/>
    <mergeCell ref="E19:F19"/>
    <mergeCell ref="B11:C1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C14B0-5F96-4D57-8357-4FE25B0FC280}">
  <sheetPr codeName="Hoja5"/>
  <dimension ref="B1:I39"/>
  <sheetViews>
    <sheetView showGridLines="0" topLeftCell="C25" zoomScale="90" zoomScaleNormal="90" workbookViewId="0">
      <selection activeCell="C25" sqref="A1:XFD1048576"/>
    </sheetView>
  </sheetViews>
  <sheetFormatPr baseColWidth="10" defaultRowHeight="13.8"/>
  <cols>
    <col min="1" max="1" width="1.109375" style="1" customWidth="1"/>
    <col min="2" max="2" width="19.77734375" style="1" customWidth="1"/>
    <col min="3" max="3" width="12.6640625" style="1" customWidth="1"/>
    <col min="4" max="4" width="29.21875" style="1" customWidth="1"/>
    <col min="5" max="5" width="22.5546875" style="1" customWidth="1"/>
    <col min="6" max="6" width="33.44140625" style="1" customWidth="1"/>
    <col min="7" max="7" width="39.77734375" style="1" customWidth="1"/>
    <col min="8" max="8" width="37.21875" style="1" customWidth="1"/>
    <col min="9" max="9" width="43.21875" style="1" customWidth="1"/>
    <col min="10" max="16384" width="11.5546875" style="1"/>
  </cols>
  <sheetData>
    <row r="1" spans="2:9" ht="30" customHeight="1">
      <c r="B1" s="160"/>
      <c r="C1" s="161"/>
      <c r="D1" s="164" t="s">
        <v>250</v>
      </c>
      <c r="E1" s="164"/>
      <c r="F1" s="164"/>
      <c r="G1" s="164"/>
      <c r="H1" s="164"/>
      <c r="I1" s="81" t="s">
        <v>139</v>
      </c>
    </row>
    <row r="2" spans="2:9" ht="14.4" customHeight="1">
      <c r="B2" s="162"/>
      <c r="C2" s="163"/>
      <c r="D2" s="165"/>
      <c r="E2" s="165"/>
      <c r="F2" s="165"/>
      <c r="G2" s="165"/>
      <c r="H2" s="165"/>
      <c r="I2" s="82" t="s">
        <v>221</v>
      </c>
    </row>
    <row r="3" spans="2:9">
      <c r="B3" s="162"/>
      <c r="C3" s="163"/>
      <c r="D3" s="165"/>
      <c r="E3" s="165"/>
      <c r="F3" s="165"/>
      <c r="G3" s="165"/>
      <c r="H3" s="165"/>
      <c r="I3" s="83" t="s">
        <v>321</v>
      </c>
    </row>
    <row r="4" spans="2:9">
      <c r="B4" s="166" t="s">
        <v>2</v>
      </c>
      <c r="C4" s="167"/>
      <c r="D4" s="167"/>
      <c r="E4" s="167"/>
      <c r="F4" s="167"/>
      <c r="G4" s="167"/>
      <c r="H4" s="167"/>
      <c r="I4" s="168"/>
    </row>
    <row r="5" spans="2:9">
      <c r="B5" s="169" t="s">
        <v>3</v>
      </c>
      <c r="C5" s="170"/>
      <c r="D5" s="170"/>
      <c r="E5" s="170"/>
      <c r="F5" s="170"/>
      <c r="G5" s="170"/>
      <c r="H5" s="170"/>
      <c r="I5" s="171"/>
    </row>
    <row r="6" spans="2:9">
      <c r="B6" s="172" t="s">
        <v>4</v>
      </c>
      <c r="C6" s="173"/>
      <c r="D6" s="174" t="s">
        <v>322</v>
      </c>
      <c r="E6" s="174"/>
      <c r="F6" s="174"/>
      <c r="G6" s="174"/>
      <c r="H6" s="174"/>
      <c r="I6" s="175"/>
    </row>
    <row r="7" spans="2:9" ht="32.4" customHeight="1">
      <c r="B7" s="172" t="s">
        <v>6</v>
      </c>
      <c r="C7" s="173"/>
      <c r="D7" s="176" t="s">
        <v>140</v>
      </c>
      <c r="E7" s="176"/>
      <c r="F7" s="176"/>
      <c r="G7" s="176"/>
      <c r="H7" s="176"/>
      <c r="I7" s="177"/>
    </row>
    <row r="8" spans="2:9">
      <c r="B8" s="172" t="s">
        <v>8</v>
      </c>
      <c r="C8" s="173"/>
      <c r="D8" s="89" t="s">
        <v>9</v>
      </c>
      <c r="E8" s="176" t="s">
        <v>141</v>
      </c>
      <c r="F8" s="176"/>
      <c r="G8" s="176"/>
      <c r="H8" s="176"/>
      <c r="I8" s="177"/>
    </row>
    <row r="9" spans="2:9">
      <c r="B9" s="172"/>
      <c r="C9" s="173"/>
      <c r="D9" s="89" t="s">
        <v>11</v>
      </c>
      <c r="E9" s="176" t="s">
        <v>142</v>
      </c>
      <c r="F9" s="176"/>
      <c r="G9" s="176"/>
      <c r="H9" s="176"/>
      <c r="I9" s="177"/>
    </row>
    <row r="10" spans="2:9">
      <c r="B10" s="172"/>
      <c r="C10" s="173"/>
      <c r="D10" s="89" t="s">
        <v>13</v>
      </c>
      <c r="E10" s="176" t="s">
        <v>143</v>
      </c>
      <c r="F10" s="176"/>
      <c r="G10" s="176"/>
      <c r="H10" s="176"/>
      <c r="I10" s="177"/>
    </row>
    <row r="11" spans="2:9">
      <c r="B11" s="172" t="s">
        <v>15</v>
      </c>
      <c r="C11" s="173"/>
      <c r="D11" s="183" t="s">
        <v>144</v>
      </c>
      <c r="E11" s="183"/>
      <c r="F11" s="183"/>
      <c r="G11" s="183"/>
      <c r="H11" s="183"/>
      <c r="I11" s="184"/>
    </row>
    <row r="12" spans="2:9">
      <c r="B12" s="185" t="s">
        <v>17</v>
      </c>
      <c r="C12" s="186"/>
      <c r="D12" s="186"/>
      <c r="E12" s="186"/>
      <c r="F12" s="186"/>
      <c r="G12" s="186"/>
      <c r="H12" s="186"/>
      <c r="I12" s="187"/>
    </row>
    <row r="13" spans="2:9">
      <c r="B13" s="166" t="s">
        <v>18</v>
      </c>
      <c r="C13" s="188"/>
      <c r="D13" s="85" t="s">
        <v>19</v>
      </c>
      <c r="E13" s="87" t="s">
        <v>20</v>
      </c>
      <c r="F13" s="170" t="s">
        <v>21</v>
      </c>
      <c r="G13" s="170"/>
      <c r="H13" s="87" t="s">
        <v>22</v>
      </c>
      <c r="I13" s="88" t="s">
        <v>23</v>
      </c>
    </row>
    <row r="14" spans="2:9" ht="87.6" customHeight="1">
      <c r="B14" s="178" t="s">
        <v>323</v>
      </c>
      <c r="C14" s="179"/>
      <c r="D14" s="59" t="s">
        <v>324</v>
      </c>
      <c r="E14" s="38" t="s">
        <v>24</v>
      </c>
      <c r="F14" s="179" t="s">
        <v>464</v>
      </c>
      <c r="G14" s="179"/>
      <c r="H14" s="59" t="s">
        <v>325</v>
      </c>
      <c r="I14" s="180" t="s">
        <v>145</v>
      </c>
    </row>
    <row r="15" spans="2:9" ht="210.6" customHeight="1">
      <c r="B15" s="178"/>
      <c r="C15" s="179"/>
      <c r="D15" s="59" t="s">
        <v>326</v>
      </c>
      <c r="E15" s="37" t="s">
        <v>29</v>
      </c>
      <c r="F15" s="179" t="s">
        <v>327</v>
      </c>
      <c r="G15" s="179"/>
      <c r="H15" s="59" t="s">
        <v>328</v>
      </c>
      <c r="I15" s="181"/>
    </row>
    <row r="16" spans="2:9" ht="70.8" customHeight="1">
      <c r="B16" s="178"/>
      <c r="C16" s="179"/>
      <c r="D16" s="59" t="s">
        <v>262</v>
      </c>
      <c r="E16" s="6" t="s">
        <v>30</v>
      </c>
      <c r="F16" s="179" t="s">
        <v>329</v>
      </c>
      <c r="G16" s="182"/>
      <c r="H16" s="59"/>
      <c r="I16" s="181"/>
    </row>
    <row r="17" spans="2:9" ht="30" customHeight="1">
      <c r="B17" s="178"/>
      <c r="C17" s="179"/>
      <c r="D17" s="59"/>
      <c r="E17" s="18" t="s">
        <v>31</v>
      </c>
      <c r="F17" s="179" t="s">
        <v>93</v>
      </c>
      <c r="G17" s="182"/>
      <c r="H17" s="59"/>
      <c r="I17" s="181"/>
    </row>
    <row r="18" spans="2:9">
      <c r="B18" s="166" t="s">
        <v>32</v>
      </c>
      <c r="C18" s="167"/>
      <c r="D18" s="167"/>
      <c r="E18" s="167"/>
      <c r="F18" s="167"/>
      <c r="G18" s="167"/>
      <c r="H18" s="167" t="s">
        <v>33</v>
      </c>
      <c r="I18" s="168"/>
    </row>
    <row r="19" spans="2:9">
      <c r="B19" s="166" t="s">
        <v>34</v>
      </c>
      <c r="C19" s="167"/>
      <c r="D19" s="167"/>
      <c r="E19" s="167" t="s">
        <v>35</v>
      </c>
      <c r="F19" s="167"/>
      <c r="G19" s="85" t="s">
        <v>36</v>
      </c>
      <c r="H19" s="85" t="s">
        <v>37</v>
      </c>
      <c r="I19" s="86" t="s">
        <v>38</v>
      </c>
    </row>
    <row r="20" spans="2:9">
      <c r="B20" s="204" t="s">
        <v>330</v>
      </c>
      <c r="C20" s="205"/>
      <c r="D20" s="205"/>
      <c r="E20" s="205" t="s">
        <v>331</v>
      </c>
      <c r="F20" s="205"/>
      <c r="G20" s="179" t="s">
        <v>288</v>
      </c>
      <c r="H20" s="179" t="s">
        <v>267</v>
      </c>
      <c r="I20" s="206" t="s">
        <v>332</v>
      </c>
    </row>
    <row r="21" spans="2:9">
      <c r="B21" s="204"/>
      <c r="C21" s="205"/>
      <c r="D21" s="205"/>
      <c r="E21" s="205"/>
      <c r="F21" s="205"/>
      <c r="G21" s="182"/>
      <c r="H21" s="179"/>
      <c r="I21" s="207"/>
    </row>
    <row r="22" spans="2:9">
      <c r="B22" s="204"/>
      <c r="C22" s="205"/>
      <c r="D22" s="205"/>
      <c r="E22" s="205"/>
      <c r="F22" s="205"/>
      <c r="G22" s="182"/>
      <c r="H22" s="179"/>
      <c r="I22" s="207"/>
    </row>
    <row r="23" spans="2:9">
      <c r="B23" s="191" t="s">
        <v>42</v>
      </c>
      <c r="C23" s="192"/>
      <c r="D23" s="192"/>
      <c r="E23" s="192"/>
      <c r="F23" s="192"/>
      <c r="G23" s="192"/>
      <c r="H23" s="192" t="s">
        <v>43</v>
      </c>
      <c r="I23" s="193" t="s">
        <v>44</v>
      </c>
    </row>
    <row r="24" spans="2:9">
      <c r="B24" s="169" t="s">
        <v>45</v>
      </c>
      <c r="C24" s="170"/>
      <c r="D24" s="170"/>
      <c r="E24" s="167" t="s">
        <v>170</v>
      </c>
      <c r="F24" s="167"/>
      <c r="G24" s="87" t="s">
        <v>46</v>
      </c>
      <c r="H24" s="192"/>
      <c r="I24" s="193"/>
    </row>
    <row r="25" spans="2:9" ht="41.4">
      <c r="B25" s="201" t="s">
        <v>95</v>
      </c>
      <c r="C25" s="198"/>
      <c r="D25" s="198"/>
      <c r="E25" s="198" t="s">
        <v>96</v>
      </c>
      <c r="F25" s="198"/>
      <c r="G25" s="33" t="s">
        <v>269</v>
      </c>
      <c r="H25" s="33" t="s">
        <v>270</v>
      </c>
      <c r="I25" s="92" t="s">
        <v>271</v>
      </c>
    </row>
    <row r="26" spans="2:9">
      <c r="B26" s="166" t="s">
        <v>47</v>
      </c>
      <c r="C26" s="167"/>
      <c r="D26" s="167"/>
      <c r="E26" s="167"/>
      <c r="F26" s="167"/>
      <c r="G26" s="167"/>
      <c r="H26" s="167"/>
      <c r="I26" s="168"/>
    </row>
    <row r="27" spans="2:9">
      <c r="B27" s="84" t="s">
        <v>48</v>
      </c>
      <c r="C27" s="85" t="s">
        <v>49</v>
      </c>
      <c r="D27" s="167" t="s">
        <v>50</v>
      </c>
      <c r="E27" s="167"/>
      <c r="F27" s="167"/>
      <c r="G27" s="93" t="s">
        <v>51</v>
      </c>
      <c r="H27" s="93" t="s">
        <v>52</v>
      </c>
      <c r="I27" s="94" t="s">
        <v>53</v>
      </c>
    </row>
    <row r="28" spans="2:9">
      <c r="B28" s="98">
        <v>1</v>
      </c>
      <c r="C28" s="149">
        <v>41348</v>
      </c>
      <c r="D28" s="208" t="s">
        <v>333</v>
      </c>
      <c r="E28" s="208"/>
      <c r="F28" s="208"/>
      <c r="G28" s="100" t="s">
        <v>55</v>
      </c>
      <c r="H28" s="100" t="s">
        <v>55</v>
      </c>
      <c r="I28" s="113" t="s">
        <v>55</v>
      </c>
    </row>
    <row r="29" spans="2:9">
      <c r="B29" s="166" t="s">
        <v>56</v>
      </c>
      <c r="C29" s="167"/>
      <c r="D29" s="167"/>
      <c r="E29" s="167"/>
      <c r="F29" s="167"/>
      <c r="G29" s="167"/>
      <c r="H29" s="167"/>
      <c r="I29" s="168"/>
    </row>
    <row r="30" spans="2:9">
      <c r="B30" s="84" t="s">
        <v>48</v>
      </c>
      <c r="C30" s="85" t="s">
        <v>49</v>
      </c>
      <c r="D30" s="167" t="s">
        <v>57</v>
      </c>
      <c r="E30" s="167"/>
      <c r="F30" s="167"/>
      <c r="G30" s="93" t="s">
        <v>51</v>
      </c>
      <c r="H30" s="93" t="s">
        <v>52</v>
      </c>
      <c r="I30" s="94" t="s">
        <v>53</v>
      </c>
    </row>
    <row r="31" spans="2:9">
      <c r="B31" s="67">
        <v>2</v>
      </c>
      <c r="C31" s="68">
        <v>42839</v>
      </c>
      <c r="D31" s="198" t="s">
        <v>58</v>
      </c>
      <c r="E31" s="198"/>
      <c r="F31" s="198"/>
      <c r="G31" s="26" t="s">
        <v>59</v>
      </c>
      <c r="H31" s="26" t="s">
        <v>146</v>
      </c>
      <c r="I31" s="69" t="s">
        <v>134</v>
      </c>
    </row>
    <row r="32" spans="2:9">
      <c r="B32" s="67">
        <v>3</v>
      </c>
      <c r="C32" s="68">
        <v>43206</v>
      </c>
      <c r="D32" s="198" t="s">
        <v>147</v>
      </c>
      <c r="E32" s="198"/>
      <c r="F32" s="198"/>
      <c r="G32" s="26" t="s">
        <v>148</v>
      </c>
      <c r="H32" s="26" t="s">
        <v>146</v>
      </c>
      <c r="I32" s="69" t="s">
        <v>134</v>
      </c>
    </row>
    <row r="33" spans="2:9">
      <c r="B33" s="98">
        <v>4</v>
      </c>
      <c r="C33" s="99">
        <v>43707</v>
      </c>
      <c r="D33" s="179" t="s">
        <v>149</v>
      </c>
      <c r="E33" s="182"/>
      <c r="F33" s="182"/>
      <c r="G33" s="32" t="s">
        <v>64</v>
      </c>
      <c r="H33" s="26" t="s">
        <v>146</v>
      </c>
      <c r="I33" s="69" t="s">
        <v>134</v>
      </c>
    </row>
    <row r="34" spans="2:9" ht="50.4" customHeight="1">
      <c r="B34" s="98">
        <v>5</v>
      </c>
      <c r="C34" s="99">
        <v>44124</v>
      </c>
      <c r="D34" s="179" t="s">
        <v>212</v>
      </c>
      <c r="E34" s="182"/>
      <c r="F34" s="182"/>
      <c r="G34" s="32" t="s">
        <v>213</v>
      </c>
      <c r="H34" s="26" t="s">
        <v>146</v>
      </c>
      <c r="I34" s="69" t="s">
        <v>217</v>
      </c>
    </row>
    <row r="35" spans="2:9" ht="48.6" customHeight="1">
      <c r="B35" s="98">
        <v>6</v>
      </c>
      <c r="C35" s="99">
        <v>45349</v>
      </c>
      <c r="D35" s="179" t="s">
        <v>235</v>
      </c>
      <c r="E35" s="182"/>
      <c r="F35" s="182"/>
      <c r="G35" s="32" t="s">
        <v>64</v>
      </c>
      <c r="H35" s="26" t="s">
        <v>237</v>
      </c>
      <c r="I35" s="69" t="s">
        <v>233</v>
      </c>
    </row>
    <row r="36" spans="2:9" ht="96" customHeight="1" thickBot="1">
      <c r="B36" s="101">
        <v>6</v>
      </c>
      <c r="C36" s="102">
        <v>45454</v>
      </c>
      <c r="D36" s="194" t="s">
        <v>273</v>
      </c>
      <c r="E36" s="195"/>
      <c r="F36" s="195"/>
      <c r="G36" s="104" t="s">
        <v>64</v>
      </c>
      <c r="H36" s="70" t="s">
        <v>237</v>
      </c>
      <c r="I36" s="71" t="s">
        <v>233</v>
      </c>
    </row>
    <row r="39" spans="2:9" ht="14.4">
      <c r="I39" s="153" cm="1">
        <f t="array" aca="1" ref="I39" ca="1">HYPERLINK('GESTION COMERCIAL'!1:1048576)</f>
        <v>0</v>
      </c>
    </row>
  </sheetData>
  <mergeCells count="50">
    <mergeCell ref="D36:F36"/>
    <mergeCell ref="D35:F35"/>
    <mergeCell ref="D34:F34"/>
    <mergeCell ref="D28:F28"/>
    <mergeCell ref="D30:F30"/>
    <mergeCell ref="D31:F31"/>
    <mergeCell ref="D32:F32"/>
    <mergeCell ref="D33:F33"/>
    <mergeCell ref="B29:I29"/>
    <mergeCell ref="B26:I26"/>
    <mergeCell ref="D27:F27"/>
    <mergeCell ref="B19:D19"/>
    <mergeCell ref="E19:F19"/>
    <mergeCell ref="B23:G23"/>
    <mergeCell ref="H23:H24"/>
    <mergeCell ref="I23:I24"/>
    <mergeCell ref="B24:D24"/>
    <mergeCell ref="E24:F24"/>
    <mergeCell ref="B20:D22"/>
    <mergeCell ref="E20:F22"/>
    <mergeCell ref="G20:G22"/>
    <mergeCell ref="H20:H22"/>
    <mergeCell ref="I20:I22"/>
    <mergeCell ref="B12:I12"/>
    <mergeCell ref="B13:C13"/>
    <mergeCell ref="F13:G13"/>
    <mergeCell ref="B25:D25"/>
    <mergeCell ref="E25:F25"/>
    <mergeCell ref="B18:G18"/>
    <mergeCell ref="H18:I18"/>
    <mergeCell ref="B7:C7"/>
    <mergeCell ref="D7:I7"/>
    <mergeCell ref="B8:C10"/>
    <mergeCell ref="E8:I8"/>
    <mergeCell ref="E9:I9"/>
    <mergeCell ref="E10:I10"/>
    <mergeCell ref="B14:C17"/>
    <mergeCell ref="F14:G14"/>
    <mergeCell ref="I14:I17"/>
    <mergeCell ref="F15:G15"/>
    <mergeCell ref="F16:G16"/>
    <mergeCell ref="F17:G17"/>
    <mergeCell ref="B11:C11"/>
    <mergeCell ref="D11:I11"/>
    <mergeCell ref="B1:C3"/>
    <mergeCell ref="D1:H3"/>
    <mergeCell ref="B4:I4"/>
    <mergeCell ref="B5:I5"/>
    <mergeCell ref="B6:C6"/>
    <mergeCell ref="D6:I6"/>
  </mergeCells>
  <pageMargins left="0.7" right="0.7" top="0.75" bottom="0.75" header="0.3" footer="0.3"/>
  <pageSetup orientation="portrait" horizontalDpi="4294967293" verticalDpi="4294967293"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45760-7975-41FF-A40D-B0283BC6C238}">
  <sheetPr codeName="Hoja6"/>
  <dimension ref="B1:I100"/>
  <sheetViews>
    <sheetView showGridLines="0" zoomScale="90" zoomScaleNormal="90" workbookViewId="0">
      <selection activeCell="E22" sqref="E22:F24"/>
    </sheetView>
  </sheetViews>
  <sheetFormatPr baseColWidth="10" defaultColWidth="14.44140625" defaultRowHeight="15" customHeight="1"/>
  <cols>
    <col min="1" max="1" width="4.6640625" style="1" customWidth="1"/>
    <col min="2" max="2" width="19.6640625" style="1" customWidth="1"/>
    <col min="3" max="3" width="14.6640625" style="1" customWidth="1"/>
    <col min="4" max="4" width="29.33203125" style="1" customWidth="1"/>
    <col min="5" max="5" width="22.5546875" style="1" customWidth="1"/>
    <col min="6" max="6" width="31.5546875" style="115" customWidth="1"/>
    <col min="7" max="7" width="41" style="115" customWidth="1"/>
    <col min="8" max="8" width="29.33203125" style="1" customWidth="1"/>
    <col min="9" max="9" width="43.33203125" style="1" customWidth="1"/>
    <col min="10" max="11" width="10.6640625" style="1" customWidth="1"/>
    <col min="12" max="16384" width="14.44140625" style="1"/>
  </cols>
  <sheetData>
    <row r="1" spans="2:9" ht="22.5" customHeight="1">
      <c r="B1" s="160"/>
      <c r="C1" s="209"/>
      <c r="D1" s="164" t="s">
        <v>250</v>
      </c>
      <c r="E1" s="212"/>
      <c r="F1" s="212"/>
      <c r="G1" s="212"/>
      <c r="H1" s="212"/>
      <c r="I1" s="81" t="s">
        <v>88</v>
      </c>
    </row>
    <row r="2" spans="2:9" ht="18" customHeight="1">
      <c r="B2" s="210"/>
      <c r="C2" s="211"/>
      <c r="D2" s="213"/>
      <c r="E2" s="214"/>
      <c r="F2" s="214"/>
      <c r="G2" s="214"/>
      <c r="H2" s="213"/>
      <c r="I2" s="121" t="s">
        <v>238</v>
      </c>
    </row>
    <row r="3" spans="2:9" ht="28.2" customHeight="1">
      <c r="B3" s="210"/>
      <c r="C3" s="211"/>
      <c r="D3" s="213"/>
      <c r="E3" s="213"/>
      <c r="F3" s="213"/>
      <c r="G3" s="213"/>
      <c r="H3" s="213"/>
      <c r="I3" s="122" t="s">
        <v>256</v>
      </c>
    </row>
    <row r="4" spans="2:9" ht="13.8">
      <c r="B4" s="215" t="s">
        <v>2</v>
      </c>
      <c r="C4" s="216"/>
      <c r="D4" s="216"/>
      <c r="E4" s="216"/>
      <c r="F4" s="216"/>
      <c r="G4" s="216"/>
      <c r="H4" s="216"/>
      <c r="I4" s="217"/>
    </row>
    <row r="5" spans="2:9" ht="13.8">
      <c r="B5" s="218" t="s">
        <v>3</v>
      </c>
      <c r="C5" s="216"/>
      <c r="D5" s="216"/>
      <c r="E5" s="216"/>
      <c r="F5" s="216"/>
      <c r="G5" s="216"/>
      <c r="H5" s="216"/>
      <c r="I5" s="217"/>
    </row>
    <row r="6" spans="2:9" ht="27.75" customHeight="1">
      <c r="B6" s="219" t="s">
        <v>4</v>
      </c>
      <c r="C6" s="211"/>
      <c r="D6" s="220" t="s">
        <v>307</v>
      </c>
      <c r="E6" s="211"/>
      <c r="F6" s="211"/>
      <c r="G6" s="211"/>
      <c r="H6" s="211"/>
      <c r="I6" s="221"/>
    </row>
    <row r="7" spans="2:9" ht="13.8">
      <c r="B7" s="219" t="s">
        <v>6</v>
      </c>
      <c r="C7" s="211"/>
      <c r="D7" s="222" t="s">
        <v>89</v>
      </c>
      <c r="E7" s="211"/>
      <c r="F7" s="211"/>
      <c r="G7" s="211"/>
      <c r="H7" s="211"/>
      <c r="I7" s="221"/>
    </row>
    <row r="8" spans="2:9" ht="13.8">
      <c r="B8" s="219" t="s">
        <v>8</v>
      </c>
      <c r="C8" s="211"/>
      <c r="D8" s="124" t="s">
        <v>9</v>
      </c>
      <c r="E8" s="222" t="s">
        <v>90</v>
      </c>
      <c r="F8" s="211"/>
      <c r="G8" s="211"/>
      <c r="H8" s="211"/>
      <c r="I8" s="221"/>
    </row>
    <row r="9" spans="2:9" ht="13.8">
      <c r="B9" s="210"/>
      <c r="C9" s="211"/>
      <c r="D9" s="124" t="s">
        <v>11</v>
      </c>
      <c r="E9" s="222" t="s">
        <v>91</v>
      </c>
      <c r="F9" s="211"/>
      <c r="G9" s="211"/>
      <c r="H9" s="211"/>
      <c r="I9" s="221"/>
    </row>
    <row r="10" spans="2:9" ht="13.8">
      <c r="B10" s="210"/>
      <c r="C10" s="211"/>
      <c r="D10" s="124" t="s">
        <v>13</v>
      </c>
      <c r="E10" s="222" t="s">
        <v>92</v>
      </c>
      <c r="F10" s="211"/>
      <c r="G10" s="211"/>
      <c r="H10" s="211"/>
      <c r="I10" s="221"/>
    </row>
    <row r="11" spans="2:9" ht="13.8">
      <c r="B11" s="219" t="s">
        <v>15</v>
      </c>
      <c r="C11" s="211"/>
      <c r="D11" s="183" t="s">
        <v>308</v>
      </c>
      <c r="E11" s="211"/>
      <c r="F11" s="211"/>
      <c r="G11" s="211"/>
      <c r="H11" s="211"/>
      <c r="I11" s="221"/>
    </row>
    <row r="12" spans="2:9" ht="13.8">
      <c r="B12" s="228" t="s">
        <v>17</v>
      </c>
      <c r="C12" s="216"/>
      <c r="D12" s="216"/>
      <c r="E12" s="216"/>
      <c r="F12" s="216"/>
      <c r="G12" s="216"/>
      <c r="H12" s="216"/>
      <c r="I12" s="217"/>
    </row>
    <row r="13" spans="2:9" ht="18.75" customHeight="1">
      <c r="B13" s="215" t="s">
        <v>18</v>
      </c>
      <c r="C13" s="216"/>
      <c r="D13" s="125" t="s">
        <v>19</v>
      </c>
      <c r="E13" s="126" t="s">
        <v>20</v>
      </c>
      <c r="F13" s="229" t="s">
        <v>21</v>
      </c>
      <c r="G13" s="230"/>
      <c r="H13" s="126" t="s">
        <v>22</v>
      </c>
      <c r="I13" s="127" t="s">
        <v>23</v>
      </c>
    </row>
    <row r="14" spans="2:9" ht="140.25" customHeight="1">
      <c r="B14" s="178" t="s">
        <v>309</v>
      </c>
      <c r="C14" s="223"/>
      <c r="D14" s="222" t="s">
        <v>310</v>
      </c>
      <c r="E14" s="225" t="s">
        <v>24</v>
      </c>
      <c r="F14" s="179"/>
      <c r="G14" s="203"/>
      <c r="H14" s="222" t="s">
        <v>311</v>
      </c>
      <c r="I14" s="180" t="s">
        <v>312</v>
      </c>
    </row>
    <row r="15" spans="2:9" ht="164.4" customHeight="1">
      <c r="B15" s="224"/>
      <c r="C15" s="223"/>
      <c r="D15" s="222"/>
      <c r="E15" s="211"/>
      <c r="F15" s="203"/>
      <c r="G15" s="203"/>
      <c r="H15" s="222"/>
      <c r="I15" s="226"/>
    </row>
    <row r="16" spans="2:9" ht="192" customHeight="1">
      <c r="B16" s="224"/>
      <c r="C16" s="223"/>
      <c r="D16" s="222" t="s">
        <v>313</v>
      </c>
      <c r="E16" s="227" t="s">
        <v>29</v>
      </c>
      <c r="F16" s="179" t="s">
        <v>314</v>
      </c>
      <c r="G16" s="203"/>
      <c r="H16" s="222" t="s">
        <v>315</v>
      </c>
      <c r="I16" s="226"/>
    </row>
    <row r="17" spans="2:9" ht="208.2" customHeight="1">
      <c r="B17" s="224"/>
      <c r="C17" s="223"/>
      <c r="D17" s="222"/>
      <c r="E17" s="211"/>
      <c r="F17" s="203"/>
      <c r="G17" s="203"/>
      <c r="H17" s="222"/>
      <c r="I17" s="226"/>
    </row>
    <row r="18" spans="2:9" ht="141.6" customHeight="1">
      <c r="B18" s="224"/>
      <c r="C18" s="223"/>
      <c r="D18" s="59" t="s">
        <v>262</v>
      </c>
      <c r="E18" s="74" t="s">
        <v>30</v>
      </c>
      <c r="F18" s="179" t="s">
        <v>316</v>
      </c>
      <c r="G18" s="203"/>
      <c r="H18" s="120"/>
      <c r="I18" s="226"/>
    </row>
    <row r="19" spans="2:9" ht="39.75" customHeight="1">
      <c r="B19" s="224"/>
      <c r="C19" s="223"/>
      <c r="D19" s="120"/>
      <c r="E19" s="75" t="s">
        <v>31</v>
      </c>
      <c r="F19" s="179" t="s">
        <v>93</v>
      </c>
      <c r="G19" s="203"/>
      <c r="H19" s="120"/>
      <c r="I19" s="226"/>
    </row>
    <row r="20" spans="2:9" ht="13.8">
      <c r="B20" s="215" t="s">
        <v>32</v>
      </c>
      <c r="C20" s="216"/>
      <c r="D20" s="216"/>
      <c r="E20" s="216"/>
      <c r="F20" s="216"/>
      <c r="G20" s="216"/>
      <c r="H20" s="233" t="s">
        <v>33</v>
      </c>
      <c r="I20" s="217"/>
    </row>
    <row r="21" spans="2:9" ht="15.75" customHeight="1">
      <c r="B21" s="215" t="s">
        <v>34</v>
      </c>
      <c r="C21" s="216"/>
      <c r="D21" s="216"/>
      <c r="E21" s="233" t="s">
        <v>35</v>
      </c>
      <c r="F21" s="216"/>
      <c r="G21" s="128" t="s">
        <v>36</v>
      </c>
      <c r="H21" s="125" t="s">
        <v>37</v>
      </c>
      <c r="I21" s="129" t="s">
        <v>38</v>
      </c>
    </row>
    <row r="22" spans="2:9" ht="35.25" customHeight="1">
      <c r="B22" s="235" t="s">
        <v>317</v>
      </c>
      <c r="C22" s="211"/>
      <c r="D22" s="211"/>
      <c r="E22" s="222" t="s">
        <v>94</v>
      </c>
      <c r="F22" s="211"/>
      <c r="G22" s="179" t="s">
        <v>288</v>
      </c>
      <c r="H22" s="179" t="s">
        <v>267</v>
      </c>
      <c r="I22" s="232" t="s">
        <v>222</v>
      </c>
    </row>
    <row r="23" spans="2:9" ht="25.5" customHeight="1">
      <c r="B23" s="210"/>
      <c r="C23" s="223"/>
      <c r="D23" s="211"/>
      <c r="E23" s="211"/>
      <c r="F23" s="211"/>
      <c r="G23" s="182"/>
      <c r="H23" s="179"/>
      <c r="I23" s="221"/>
    </row>
    <row r="24" spans="2:9" ht="19.2" customHeight="1">
      <c r="B24" s="210"/>
      <c r="C24" s="211"/>
      <c r="D24" s="211"/>
      <c r="E24" s="211"/>
      <c r="F24" s="211"/>
      <c r="G24" s="182"/>
      <c r="H24" s="179"/>
      <c r="I24" s="221"/>
    </row>
    <row r="25" spans="2:9" ht="15.75" customHeight="1">
      <c r="B25" s="215" t="s">
        <v>42</v>
      </c>
      <c r="C25" s="216"/>
      <c r="D25" s="216"/>
      <c r="E25" s="216"/>
      <c r="F25" s="216"/>
      <c r="G25" s="216"/>
      <c r="H25" s="233" t="s">
        <v>43</v>
      </c>
      <c r="I25" s="234" t="s">
        <v>44</v>
      </c>
    </row>
    <row r="26" spans="2:9" ht="40.5" customHeight="1">
      <c r="B26" s="218" t="s">
        <v>45</v>
      </c>
      <c r="C26" s="216"/>
      <c r="D26" s="216"/>
      <c r="E26" s="233" t="s">
        <v>170</v>
      </c>
      <c r="F26" s="216"/>
      <c r="G26" s="126" t="s">
        <v>46</v>
      </c>
      <c r="H26" s="216"/>
      <c r="I26" s="221"/>
    </row>
    <row r="27" spans="2:9" ht="117" customHeight="1">
      <c r="B27" s="236" t="s">
        <v>95</v>
      </c>
      <c r="C27" s="211"/>
      <c r="D27" s="211"/>
      <c r="E27" s="237" t="s">
        <v>96</v>
      </c>
      <c r="F27" s="211"/>
      <c r="G27" s="33" t="s">
        <v>269</v>
      </c>
      <c r="H27" s="33" t="s">
        <v>270</v>
      </c>
      <c r="I27" s="92" t="s">
        <v>271</v>
      </c>
    </row>
    <row r="28" spans="2:9" ht="15.75" customHeight="1">
      <c r="B28" s="215" t="s">
        <v>47</v>
      </c>
      <c r="C28" s="216"/>
      <c r="D28" s="216"/>
      <c r="E28" s="216"/>
      <c r="F28" s="216"/>
      <c r="G28" s="216"/>
      <c r="H28" s="216"/>
      <c r="I28" s="217"/>
    </row>
    <row r="29" spans="2:9" ht="15.75" customHeight="1">
      <c r="B29" s="123" t="s">
        <v>48</v>
      </c>
      <c r="C29" s="125" t="s">
        <v>49</v>
      </c>
      <c r="D29" s="233" t="s">
        <v>50</v>
      </c>
      <c r="E29" s="216"/>
      <c r="F29" s="216"/>
      <c r="G29" s="126" t="s">
        <v>51</v>
      </c>
      <c r="H29" s="130" t="s">
        <v>52</v>
      </c>
      <c r="I29" s="131" t="s">
        <v>53</v>
      </c>
    </row>
    <row r="30" spans="2:9" ht="36.75" customHeight="1">
      <c r="B30" s="132">
        <v>1</v>
      </c>
      <c r="C30" s="133">
        <v>40374</v>
      </c>
      <c r="D30" s="238" t="s">
        <v>97</v>
      </c>
      <c r="E30" s="211"/>
      <c r="F30" s="211"/>
      <c r="G30" s="135" t="s">
        <v>55</v>
      </c>
      <c r="H30" s="135" t="s">
        <v>55</v>
      </c>
      <c r="I30" s="136" t="s">
        <v>55</v>
      </c>
    </row>
    <row r="31" spans="2:9" ht="15.75" customHeight="1">
      <c r="B31" s="215" t="s">
        <v>56</v>
      </c>
      <c r="C31" s="216"/>
      <c r="D31" s="216"/>
      <c r="E31" s="216"/>
      <c r="F31" s="216"/>
      <c r="G31" s="216"/>
      <c r="H31" s="216"/>
      <c r="I31" s="217"/>
    </row>
    <row r="32" spans="2:9" ht="15.75" customHeight="1">
      <c r="B32" s="123" t="s">
        <v>48</v>
      </c>
      <c r="C32" s="125" t="s">
        <v>49</v>
      </c>
      <c r="D32" s="233" t="s">
        <v>57</v>
      </c>
      <c r="E32" s="216"/>
      <c r="F32" s="216"/>
      <c r="G32" s="126" t="s">
        <v>51</v>
      </c>
      <c r="H32" s="130" t="s">
        <v>52</v>
      </c>
      <c r="I32" s="131" t="s">
        <v>53</v>
      </c>
    </row>
    <row r="33" spans="2:9" ht="15.75" customHeight="1">
      <c r="B33" s="132">
        <v>2</v>
      </c>
      <c r="C33" s="134">
        <v>41348</v>
      </c>
      <c r="D33" s="237" t="s">
        <v>55</v>
      </c>
      <c r="E33" s="239"/>
      <c r="F33" s="239"/>
      <c r="G33" s="135" t="s">
        <v>55</v>
      </c>
      <c r="H33" s="135" t="s">
        <v>55</v>
      </c>
      <c r="I33" s="136" t="s">
        <v>55</v>
      </c>
    </row>
    <row r="34" spans="2:9" ht="62.25" customHeight="1">
      <c r="B34" s="132">
        <v>3</v>
      </c>
      <c r="C34" s="137">
        <v>42808</v>
      </c>
      <c r="D34" s="231" t="s">
        <v>58</v>
      </c>
      <c r="E34" s="183"/>
      <c r="F34" s="183"/>
      <c r="G34" s="138" t="s">
        <v>59</v>
      </c>
      <c r="H34" s="138" t="s">
        <v>98</v>
      </c>
      <c r="I34" s="139" t="s">
        <v>63</v>
      </c>
    </row>
    <row r="35" spans="2:9" ht="66" customHeight="1">
      <c r="B35" s="132">
        <v>4</v>
      </c>
      <c r="C35" s="137">
        <v>43241</v>
      </c>
      <c r="D35" s="231" t="s">
        <v>99</v>
      </c>
      <c r="E35" s="183"/>
      <c r="F35" s="183"/>
      <c r="G35" s="138" t="s">
        <v>61</v>
      </c>
      <c r="H35" s="138" t="s">
        <v>318</v>
      </c>
      <c r="I35" s="139" t="s">
        <v>63</v>
      </c>
    </row>
    <row r="36" spans="2:9" ht="67.5" customHeight="1">
      <c r="B36" s="140">
        <v>5</v>
      </c>
      <c r="C36" s="141">
        <v>43676</v>
      </c>
      <c r="D36" s="222" t="s">
        <v>100</v>
      </c>
      <c r="E36" s="183"/>
      <c r="F36" s="183"/>
      <c r="G36" s="142" t="s">
        <v>64</v>
      </c>
      <c r="H36" s="138" t="s">
        <v>318</v>
      </c>
      <c r="I36" s="143" t="s">
        <v>63</v>
      </c>
    </row>
    <row r="37" spans="2:9" ht="75" customHeight="1">
      <c r="B37" s="140">
        <v>6</v>
      </c>
      <c r="C37" s="141">
        <v>44124</v>
      </c>
      <c r="D37" s="222" t="s">
        <v>225</v>
      </c>
      <c r="E37" s="183"/>
      <c r="F37" s="183"/>
      <c r="G37" s="142" t="s">
        <v>64</v>
      </c>
      <c r="H37" s="138" t="s">
        <v>318</v>
      </c>
      <c r="I37" s="143" t="s">
        <v>63</v>
      </c>
    </row>
    <row r="38" spans="2:9" ht="75" customHeight="1">
      <c r="B38" s="140">
        <v>7</v>
      </c>
      <c r="C38" s="141">
        <v>45349</v>
      </c>
      <c r="D38" s="222" t="s">
        <v>239</v>
      </c>
      <c r="E38" s="183"/>
      <c r="F38" s="183"/>
      <c r="G38" s="142" t="s">
        <v>148</v>
      </c>
      <c r="H38" s="138" t="s">
        <v>240</v>
      </c>
      <c r="I38" s="143" t="s">
        <v>233</v>
      </c>
    </row>
    <row r="39" spans="2:9" ht="97.8" customHeight="1" thickBot="1">
      <c r="B39" s="144">
        <v>7</v>
      </c>
      <c r="C39" s="145">
        <v>45454</v>
      </c>
      <c r="D39" s="194" t="s">
        <v>319</v>
      </c>
      <c r="E39" s="195"/>
      <c r="F39" s="195"/>
      <c r="G39" s="146" t="s">
        <v>320</v>
      </c>
      <c r="H39" s="147" t="s">
        <v>240</v>
      </c>
      <c r="I39" s="148" t="s">
        <v>233</v>
      </c>
    </row>
    <row r="40" spans="2:9" ht="15.75" customHeight="1"/>
    <row r="41" spans="2:9" ht="15.75" customHeight="1"/>
    <row r="42" spans="2:9" ht="15.75" customHeight="1"/>
    <row r="43" spans="2:9" ht="15.75" customHeight="1"/>
    <row r="44" spans="2:9" ht="15.75" customHeight="1"/>
    <row r="45" spans="2:9" ht="15.75" customHeight="1"/>
    <row r="46" spans="2:9" ht="15.75" customHeight="1"/>
    <row r="47" spans="2:9" ht="15.75" customHeight="1"/>
    <row r="48" spans="2: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sheetData>
  <mergeCells count="57">
    <mergeCell ref="D39:F39"/>
    <mergeCell ref="D14:D15"/>
    <mergeCell ref="H14:H15"/>
    <mergeCell ref="D16:D17"/>
    <mergeCell ref="H16:H17"/>
    <mergeCell ref="D38:F38"/>
    <mergeCell ref="D37:F37"/>
    <mergeCell ref="B27:D27"/>
    <mergeCell ref="E27:F27"/>
    <mergeCell ref="B28:I28"/>
    <mergeCell ref="D29:F29"/>
    <mergeCell ref="D30:F30"/>
    <mergeCell ref="B31:I31"/>
    <mergeCell ref="D32:F32"/>
    <mergeCell ref="D33:F33"/>
    <mergeCell ref="D34:F34"/>
    <mergeCell ref="D35:F35"/>
    <mergeCell ref="D36:F36"/>
    <mergeCell ref="B20:G20"/>
    <mergeCell ref="I22:I24"/>
    <mergeCell ref="B25:G25"/>
    <mergeCell ref="H25:H26"/>
    <mergeCell ref="I25:I26"/>
    <mergeCell ref="B26:D26"/>
    <mergeCell ref="E26:F26"/>
    <mergeCell ref="H22:H24"/>
    <mergeCell ref="B21:D21"/>
    <mergeCell ref="E21:F21"/>
    <mergeCell ref="B22:D24"/>
    <mergeCell ref="E22:F24"/>
    <mergeCell ref="G22:G24"/>
    <mergeCell ref="H20:I20"/>
    <mergeCell ref="B11:C11"/>
    <mergeCell ref="D11:I11"/>
    <mergeCell ref="B12:I12"/>
    <mergeCell ref="B13:C13"/>
    <mergeCell ref="F13:G13"/>
    <mergeCell ref="B14:C19"/>
    <mergeCell ref="E14:E15"/>
    <mergeCell ref="F14:G15"/>
    <mergeCell ref="I14:I19"/>
    <mergeCell ref="E16:E17"/>
    <mergeCell ref="F16:G17"/>
    <mergeCell ref="F18:G18"/>
    <mergeCell ref="F19:G19"/>
    <mergeCell ref="B7:C7"/>
    <mergeCell ref="D7:I7"/>
    <mergeCell ref="B8:C10"/>
    <mergeCell ref="E8:I8"/>
    <mergeCell ref="E9:I9"/>
    <mergeCell ref="E10:I10"/>
    <mergeCell ref="B1:C3"/>
    <mergeCell ref="D1:H3"/>
    <mergeCell ref="B4:I4"/>
    <mergeCell ref="B5:I5"/>
    <mergeCell ref="B6:C6"/>
    <mergeCell ref="D6:I6"/>
  </mergeCells>
  <pageMargins left="0.7" right="0.7" top="0.75" bottom="0.75" header="0.3" footer="0.3"/>
  <pageSetup orientation="portrait" horizontalDpi="4294967293" verticalDpi="4294967293"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CB250-C516-4995-BCE5-23298F97D4CE}">
  <sheetPr codeName="Hoja7"/>
  <dimension ref="B1:K36"/>
  <sheetViews>
    <sheetView showGridLines="0" zoomScale="90" zoomScaleNormal="90" workbookViewId="0">
      <selection activeCell="D7" sqref="D7:I7"/>
    </sheetView>
  </sheetViews>
  <sheetFormatPr baseColWidth="10" defaultRowHeight="14.4"/>
  <cols>
    <col min="1" max="1" width="4.88671875" style="119" customWidth="1"/>
    <col min="2" max="2" width="19.88671875" style="119" customWidth="1"/>
    <col min="3" max="3" width="22.88671875" style="119" customWidth="1"/>
    <col min="4" max="4" width="29.109375" style="119" customWidth="1"/>
    <col min="5" max="5" width="22.5546875" style="119" customWidth="1"/>
    <col min="6" max="6" width="53.109375" style="119" customWidth="1"/>
    <col min="7" max="7" width="42" style="119" customWidth="1"/>
    <col min="8" max="8" width="32.88671875" style="119" customWidth="1"/>
    <col min="9" max="9" width="43.109375" style="119" customWidth="1"/>
    <col min="10" max="16384" width="11.5546875" style="119"/>
  </cols>
  <sheetData>
    <row r="1" spans="2:9" ht="22.5" customHeight="1">
      <c r="B1" s="240"/>
      <c r="C1" s="241"/>
      <c r="D1" s="246" t="s">
        <v>0</v>
      </c>
      <c r="E1" s="246"/>
      <c r="F1" s="246"/>
      <c r="G1" s="246"/>
      <c r="H1" s="246"/>
      <c r="I1" s="2" t="s">
        <v>159</v>
      </c>
    </row>
    <row r="2" spans="2:9" ht="25.5" customHeight="1">
      <c r="B2" s="242"/>
      <c r="C2" s="243"/>
      <c r="D2" s="247"/>
      <c r="E2" s="247"/>
      <c r="F2" s="247"/>
      <c r="G2" s="247"/>
      <c r="H2" s="247"/>
      <c r="I2" s="3" t="s">
        <v>229</v>
      </c>
    </row>
    <row r="3" spans="2:9" ht="28.5" customHeight="1" thickBot="1">
      <c r="B3" s="244"/>
      <c r="C3" s="245"/>
      <c r="D3" s="248"/>
      <c r="E3" s="248"/>
      <c r="F3" s="248"/>
      <c r="G3" s="248"/>
      <c r="H3" s="248"/>
      <c r="I3" s="154" t="s">
        <v>256</v>
      </c>
    </row>
    <row r="4" spans="2:9" ht="16.2" thickBot="1">
      <c r="B4" s="249" t="s">
        <v>2</v>
      </c>
      <c r="C4" s="250"/>
      <c r="D4" s="250"/>
      <c r="E4" s="250"/>
      <c r="F4" s="250"/>
      <c r="G4" s="250"/>
      <c r="H4" s="250"/>
      <c r="I4" s="251"/>
    </row>
    <row r="5" spans="2:9" ht="16.2" thickBot="1">
      <c r="B5" s="252" t="s">
        <v>3</v>
      </c>
      <c r="C5" s="253"/>
      <c r="D5" s="253"/>
      <c r="E5" s="253"/>
      <c r="F5" s="253"/>
      <c r="G5" s="253"/>
      <c r="H5" s="253"/>
      <c r="I5" s="254"/>
    </row>
    <row r="6" spans="2:9" ht="27.75" customHeight="1">
      <c r="B6" s="255" t="s">
        <v>4</v>
      </c>
      <c r="C6" s="256"/>
      <c r="D6" s="257" t="s">
        <v>160</v>
      </c>
      <c r="E6" s="257"/>
      <c r="F6" s="257"/>
      <c r="G6" s="257"/>
      <c r="H6" s="257"/>
      <c r="I6" s="258"/>
    </row>
    <row r="7" spans="2:9" ht="47.25" customHeight="1">
      <c r="B7" s="260" t="s">
        <v>6</v>
      </c>
      <c r="C7" s="261"/>
      <c r="D7" s="262" t="s">
        <v>470</v>
      </c>
      <c r="E7" s="262"/>
      <c r="F7" s="262"/>
      <c r="G7" s="262"/>
      <c r="H7" s="262"/>
      <c r="I7" s="263"/>
    </row>
    <row r="8" spans="2:9" ht="21.75" customHeight="1">
      <c r="B8" s="260" t="s">
        <v>8</v>
      </c>
      <c r="C8" s="261"/>
      <c r="D8" s="5" t="s">
        <v>9</v>
      </c>
      <c r="E8" s="262" t="s">
        <v>161</v>
      </c>
      <c r="F8" s="262"/>
      <c r="G8" s="262"/>
      <c r="H8" s="262"/>
      <c r="I8" s="263"/>
    </row>
    <row r="9" spans="2:9" ht="23.25" customHeight="1">
      <c r="B9" s="260"/>
      <c r="C9" s="261"/>
      <c r="D9" s="5" t="s">
        <v>11</v>
      </c>
      <c r="E9" s="262" t="s">
        <v>162</v>
      </c>
      <c r="F9" s="262"/>
      <c r="G9" s="262"/>
      <c r="H9" s="262"/>
      <c r="I9" s="263"/>
    </row>
    <row r="10" spans="2:9" ht="26.25" customHeight="1">
      <c r="B10" s="260"/>
      <c r="C10" s="261"/>
      <c r="D10" s="5" t="s">
        <v>13</v>
      </c>
      <c r="E10" s="262" t="s">
        <v>163</v>
      </c>
      <c r="F10" s="262"/>
      <c r="G10" s="262"/>
      <c r="H10" s="262"/>
      <c r="I10" s="263"/>
    </row>
    <row r="11" spans="2:9" ht="25.5" customHeight="1" thickBot="1">
      <c r="B11" s="267" t="s">
        <v>15</v>
      </c>
      <c r="C11" s="268"/>
      <c r="D11" s="269" t="s">
        <v>164</v>
      </c>
      <c r="E11" s="269"/>
      <c r="F11" s="269"/>
      <c r="G11" s="269"/>
      <c r="H11" s="269"/>
      <c r="I11" s="270"/>
    </row>
    <row r="12" spans="2:9" ht="16.2" thickBot="1">
      <c r="B12" s="271" t="s">
        <v>17</v>
      </c>
      <c r="C12" s="272"/>
      <c r="D12" s="272"/>
      <c r="E12" s="272"/>
      <c r="F12" s="272"/>
      <c r="G12" s="272"/>
      <c r="H12" s="272"/>
      <c r="I12" s="273"/>
    </row>
    <row r="13" spans="2:9" ht="28.5" customHeight="1">
      <c r="B13" s="274" t="s">
        <v>18</v>
      </c>
      <c r="C13" s="275"/>
      <c r="D13" s="57" t="s">
        <v>19</v>
      </c>
      <c r="E13" s="155" t="s">
        <v>20</v>
      </c>
      <c r="F13" s="276" t="s">
        <v>21</v>
      </c>
      <c r="G13" s="277"/>
      <c r="H13" s="156" t="s">
        <v>22</v>
      </c>
      <c r="I13" s="155" t="s">
        <v>23</v>
      </c>
    </row>
    <row r="14" spans="2:9" s="91" customFormat="1" ht="140.25" customHeight="1">
      <c r="B14" s="259" t="s">
        <v>165</v>
      </c>
      <c r="C14" s="259"/>
      <c r="D14" s="259" t="s">
        <v>471</v>
      </c>
      <c r="E14" s="264" t="s">
        <v>24</v>
      </c>
      <c r="F14" s="259" t="s">
        <v>472</v>
      </c>
      <c r="G14" s="259"/>
      <c r="H14" s="259" t="s">
        <v>166</v>
      </c>
      <c r="I14" s="259" t="s">
        <v>167</v>
      </c>
    </row>
    <row r="15" spans="2:9" s="91" customFormat="1" ht="54" customHeight="1">
      <c r="B15" s="259"/>
      <c r="C15" s="259"/>
      <c r="D15" s="259"/>
      <c r="E15" s="264"/>
      <c r="F15" s="259"/>
      <c r="G15" s="259"/>
      <c r="H15" s="259"/>
      <c r="I15" s="259"/>
    </row>
    <row r="16" spans="2:9" ht="270" customHeight="1">
      <c r="B16" s="259"/>
      <c r="C16" s="259"/>
      <c r="D16" s="259"/>
      <c r="E16" s="265" t="s">
        <v>29</v>
      </c>
      <c r="F16" s="259" t="s">
        <v>473</v>
      </c>
      <c r="G16" s="259"/>
      <c r="H16" s="259" t="s">
        <v>474</v>
      </c>
      <c r="I16" s="259"/>
    </row>
    <row r="17" spans="2:9" ht="273.60000000000002" customHeight="1">
      <c r="B17" s="259"/>
      <c r="C17" s="259"/>
      <c r="D17" s="259"/>
      <c r="E17" s="265"/>
      <c r="F17" s="259"/>
      <c r="G17" s="259"/>
      <c r="H17" s="259"/>
      <c r="I17" s="259"/>
    </row>
    <row r="18" spans="2:9" ht="133.80000000000001" customHeight="1">
      <c r="B18" s="259"/>
      <c r="C18" s="259"/>
      <c r="D18" s="59"/>
      <c r="E18" s="6" t="s">
        <v>30</v>
      </c>
      <c r="F18" s="259" t="s">
        <v>475</v>
      </c>
      <c r="G18" s="266"/>
      <c r="H18" s="58"/>
      <c r="I18" s="259"/>
    </row>
    <row r="19" spans="2:9" ht="81" customHeight="1">
      <c r="B19" s="259"/>
      <c r="C19" s="259"/>
      <c r="D19" s="59" t="s">
        <v>476</v>
      </c>
      <c r="E19" s="18" t="s">
        <v>31</v>
      </c>
      <c r="F19" s="259" t="s">
        <v>477</v>
      </c>
      <c r="G19" s="266"/>
      <c r="H19" s="58" t="s">
        <v>478</v>
      </c>
      <c r="I19" s="58" t="s">
        <v>479</v>
      </c>
    </row>
    <row r="20" spans="2:9" ht="15.6">
      <c r="B20" s="278" t="s">
        <v>32</v>
      </c>
      <c r="C20" s="279"/>
      <c r="D20" s="279"/>
      <c r="E20" s="279"/>
      <c r="F20" s="279"/>
      <c r="G20" s="279"/>
      <c r="H20" s="279" t="s">
        <v>33</v>
      </c>
      <c r="I20" s="289"/>
    </row>
    <row r="21" spans="2:9" ht="15.6">
      <c r="B21" s="278" t="s">
        <v>34</v>
      </c>
      <c r="C21" s="279"/>
      <c r="D21" s="279"/>
      <c r="E21" s="279" t="s">
        <v>35</v>
      </c>
      <c r="F21" s="279"/>
      <c r="G21" s="54" t="s">
        <v>36</v>
      </c>
      <c r="H21" s="43" t="s">
        <v>37</v>
      </c>
      <c r="I21" s="44" t="s">
        <v>38</v>
      </c>
    </row>
    <row r="22" spans="2:9" ht="35.25" customHeight="1">
      <c r="B22" s="204" t="s">
        <v>218</v>
      </c>
      <c r="C22" s="205"/>
      <c r="D22" s="205"/>
      <c r="E22" s="205" t="s">
        <v>168</v>
      </c>
      <c r="F22" s="205"/>
      <c r="G22" s="205" t="s">
        <v>288</v>
      </c>
      <c r="H22" s="205" t="s">
        <v>267</v>
      </c>
      <c r="I22" s="280" t="s">
        <v>169</v>
      </c>
    </row>
    <row r="23" spans="2:9" ht="25.5" customHeight="1">
      <c r="B23" s="204"/>
      <c r="C23" s="205"/>
      <c r="D23" s="205"/>
      <c r="E23" s="205"/>
      <c r="F23" s="205"/>
      <c r="G23" s="287"/>
      <c r="H23" s="205"/>
      <c r="I23" s="281"/>
    </row>
    <row r="24" spans="2:9" ht="36.75" customHeight="1" thickBot="1">
      <c r="B24" s="286"/>
      <c r="C24" s="285"/>
      <c r="D24" s="285"/>
      <c r="E24" s="285"/>
      <c r="F24" s="285"/>
      <c r="G24" s="288"/>
      <c r="H24" s="285"/>
      <c r="I24" s="282"/>
    </row>
    <row r="25" spans="2:9" ht="16.2" thickBot="1">
      <c r="B25" s="271" t="s">
        <v>42</v>
      </c>
      <c r="C25" s="272"/>
      <c r="D25" s="272"/>
      <c r="E25" s="272"/>
      <c r="F25" s="272"/>
      <c r="G25" s="273"/>
      <c r="H25" s="283" t="s">
        <v>43</v>
      </c>
      <c r="I25" s="283" t="s">
        <v>44</v>
      </c>
    </row>
    <row r="26" spans="2:9" ht="40.5" customHeight="1" thickBot="1">
      <c r="B26" s="252" t="s">
        <v>45</v>
      </c>
      <c r="C26" s="253"/>
      <c r="D26" s="254"/>
      <c r="E26" s="249" t="s">
        <v>170</v>
      </c>
      <c r="F26" s="251"/>
      <c r="G26" s="56" t="s">
        <v>46</v>
      </c>
      <c r="H26" s="284"/>
      <c r="I26" s="284"/>
    </row>
    <row r="27" spans="2:9" ht="134.25" customHeight="1" thickBot="1">
      <c r="B27" s="292" t="s">
        <v>95</v>
      </c>
      <c r="C27" s="293"/>
      <c r="D27" s="293"/>
      <c r="E27" s="293" t="s">
        <v>96</v>
      </c>
      <c r="F27" s="293"/>
      <c r="G27" s="106" t="s">
        <v>269</v>
      </c>
      <c r="H27" s="106" t="s">
        <v>270</v>
      </c>
      <c r="I27" s="27" t="s">
        <v>271</v>
      </c>
    </row>
    <row r="28" spans="2:9" ht="16.2" thickBot="1">
      <c r="B28" s="249" t="s">
        <v>47</v>
      </c>
      <c r="C28" s="250"/>
      <c r="D28" s="250"/>
      <c r="E28" s="250"/>
      <c r="F28" s="250"/>
      <c r="G28" s="250"/>
      <c r="H28" s="250"/>
      <c r="I28" s="251"/>
    </row>
    <row r="29" spans="2:9" ht="16.2" thickBot="1">
      <c r="B29" s="55" t="s">
        <v>48</v>
      </c>
      <c r="C29" s="55" t="s">
        <v>49</v>
      </c>
      <c r="D29" s="249" t="s">
        <v>50</v>
      </c>
      <c r="E29" s="250"/>
      <c r="F29" s="251"/>
      <c r="G29" s="56" t="s">
        <v>51</v>
      </c>
      <c r="H29" s="56" t="s">
        <v>52</v>
      </c>
      <c r="I29" s="56" t="s">
        <v>53</v>
      </c>
    </row>
    <row r="30" spans="2:9" ht="36.75" customHeight="1" thickBot="1">
      <c r="B30" s="28">
        <v>1</v>
      </c>
      <c r="C30" s="29">
        <v>43362</v>
      </c>
      <c r="D30" s="299" t="s">
        <v>171</v>
      </c>
      <c r="E30" s="300"/>
      <c r="F30" s="301"/>
      <c r="G30" s="30" t="s">
        <v>64</v>
      </c>
      <c r="H30" s="30" t="s">
        <v>172</v>
      </c>
      <c r="I30" s="31" t="s">
        <v>63</v>
      </c>
    </row>
    <row r="31" spans="2:9" ht="16.2" thickBot="1">
      <c r="B31" s="249" t="s">
        <v>56</v>
      </c>
      <c r="C31" s="250"/>
      <c r="D31" s="250"/>
      <c r="E31" s="250"/>
      <c r="F31" s="250"/>
      <c r="G31" s="250"/>
      <c r="H31" s="250"/>
      <c r="I31" s="251"/>
    </row>
    <row r="32" spans="2:9" ht="15.6">
      <c r="B32" s="57" t="s">
        <v>48</v>
      </c>
      <c r="C32" s="57" t="s">
        <v>49</v>
      </c>
      <c r="D32" s="274" t="s">
        <v>57</v>
      </c>
      <c r="E32" s="297"/>
      <c r="F32" s="298"/>
      <c r="G32" s="155" t="s">
        <v>51</v>
      </c>
      <c r="H32" s="155" t="s">
        <v>52</v>
      </c>
      <c r="I32" s="155" t="s">
        <v>53</v>
      </c>
    </row>
    <row r="33" spans="2:11" ht="67.5" customHeight="1">
      <c r="B33" s="35">
        <v>2</v>
      </c>
      <c r="C33" s="12">
        <v>43718</v>
      </c>
      <c r="D33" s="290" t="s">
        <v>173</v>
      </c>
      <c r="E33" s="291"/>
      <c r="F33" s="291"/>
      <c r="G33" s="34" t="s">
        <v>64</v>
      </c>
      <c r="H33" s="36" t="s">
        <v>172</v>
      </c>
      <c r="I33" s="34" t="s">
        <v>63</v>
      </c>
      <c r="K33" s="119" t="s">
        <v>480</v>
      </c>
    </row>
    <row r="34" spans="2:11" ht="67.5" customHeight="1">
      <c r="B34" s="35">
        <v>3</v>
      </c>
      <c r="C34" s="12">
        <v>44124</v>
      </c>
      <c r="D34" s="290" t="s">
        <v>219</v>
      </c>
      <c r="E34" s="291"/>
      <c r="F34" s="291"/>
      <c r="G34" s="34" t="s">
        <v>64</v>
      </c>
      <c r="H34" s="36" t="s">
        <v>172</v>
      </c>
      <c r="I34" s="34" t="s">
        <v>220</v>
      </c>
    </row>
    <row r="35" spans="2:11" ht="67.5" customHeight="1">
      <c r="B35" s="35">
        <v>4</v>
      </c>
      <c r="C35" s="12">
        <v>45349</v>
      </c>
      <c r="D35" s="290" t="s">
        <v>234</v>
      </c>
      <c r="E35" s="291"/>
      <c r="F35" s="291"/>
      <c r="G35" s="34" t="s">
        <v>148</v>
      </c>
      <c r="H35" s="36" t="s">
        <v>241</v>
      </c>
      <c r="I35" s="34" t="s">
        <v>63</v>
      </c>
    </row>
    <row r="36" spans="2:11" ht="68.400000000000006" customHeight="1">
      <c r="B36" s="157">
        <v>4</v>
      </c>
      <c r="C36" s="12">
        <v>45454</v>
      </c>
      <c r="D36" s="294" t="s">
        <v>255</v>
      </c>
      <c r="E36" s="295"/>
      <c r="F36" s="296"/>
      <c r="G36" s="158" t="s">
        <v>320</v>
      </c>
      <c r="H36" s="158" t="s">
        <v>352</v>
      </c>
      <c r="I36" s="158" t="s">
        <v>352</v>
      </c>
    </row>
  </sheetData>
  <mergeCells count="53">
    <mergeCell ref="D35:F35"/>
    <mergeCell ref="B31:I31"/>
    <mergeCell ref="B27:D27"/>
    <mergeCell ref="D36:F36"/>
    <mergeCell ref="D32:F32"/>
    <mergeCell ref="D33:F33"/>
    <mergeCell ref="D34:F34"/>
    <mergeCell ref="E27:F27"/>
    <mergeCell ref="B28:I28"/>
    <mergeCell ref="D29:F29"/>
    <mergeCell ref="D30:F30"/>
    <mergeCell ref="B20:G20"/>
    <mergeCell ref="I22:I24"/>
    <mergeCell ref="B25:G25"/>
    <mergeCell ref="H25:H26"/>
    <mergeCell ref="I25:I26"/>
    <mergeCell ref="B26:D26"/>
    <mergeCell ref="E26:F26"/>
    <mergeCell ref="H22:H24"/>
    <mergeCell ref="B21:D21"/>
    <mergeCell ref="E21:F21"/>
    <mergeCell ref="B22:D24"/>
    <mergeCell ref="E22:F24"/>
    <mergeCell ref="G22:G24"/>
    <mergeCell ref="H20:I20"/>
    <mergeCell ref="F19:G19"/>
    <mergeCell ref="B11:C11"/>
    <mergeCell ref="D11:I11"/>
    <mergeCell ref="B12:I12"/>
    <mergeCell ref="B13:C13"/>
    <mergeCell ref="F13:G13"/>
    <mergeCell ref="I14:I18"/>
    <mergeCell ref="B7:C7"/>
    <mergeCell ref="D7:I7"/>
    <mergeCell ref="B8:C10"/>
    <mergeCell ref="E8:I8"/>
    <mergeCell ref="E9:I9"/>
    <mergeCell ref="E10:I10"/>
    <mergeCell ref="B14:C19"/>
    <mergeCell ref="E14:E15"/>
    <mergeCell ref="F14:G15"/>
    <mergeCell ref="D14:D17"/>
    <mergeCell ref="H14:H15"/>
    <mergeCell ref="H16:H17"/>
    <mergeCell ref="E16:E17"/>
    <mergeCell ref="F16:G17"/>
    <mergeCell ref="F18:G18"/>
    <mergeCell ref="B1:C3"/>
    <mergeCell ref="D1:H3"/>
    <mergeCell ref="B4:I4"/>
    <mergeCell ref="B5:I5"/>
    <mergeCell ref="B6:C6"/>
    <mergeCell ref="D6:I6"/>
  </mergeCells>
  <pageMargins left="0.7" right="0.7" top="0.75" bottom="0.75" header="0.3" footer="0.3"/>
  <pageSetup paperSize="512"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0CB38-B0E4-4EBD-A9DE-68C7BC2E5596}">
  <sheetPr codeName="Hoja8">
    <tabColor rgb="FFFF0000"/>
  </sheetPr>
  <dimension ref="B1:I36"/>
  <sheetViews>
    <sheetView showGridLines="0" zoomScale="70" zoomScaleNormal="70" workbookViewId="0">
      <selection activeCell="F15" sqref="F15:G15"/>
    </sheetView>
  </sheetViews>
  <sheetFormatPr baseColWidth="10" defaultRowHeight="14.4"/>
  <cols>
    <col min="1" max="1" width="4.77734375" customWidth="1"/>
    <col min="2" max="2" width="19.77734375" customWidth="1"/>
    <col min="3" max="3" width="19.21875" customWidth="1"/>
    <col min="4" max="4" width="32.5546875" customWidth="1"/>
    <col min="5" max="5" width="22.5546875" customWidth="1"/>
    <col min="6" max="6" width="33.44140625" customWidth="1"/>
    <col min="7" max="7" width="43.5546875" customWidth="1"/>
    <col min="8" max="8" width="29.21875" customWidth="1"/>
    <col min="9" max="9" width="43.21875" customWidth="1"/>
  </cols>
  <sheetData>
    <row r="1" spans="2:9" ht="22.5" customHeight="1">
      <c r="B1" s="302"/>
      <c r="C1" s="303"/>
      <c r="D1" s="246" t="s">
        <v>0</v>
      </c>
      <c r="E1" s="246"/>
      <c r="F1" s="246"/>
      <c r="G1" s="246"/>
      <c r="H1" s="246"/>
      <c r="I1" s="2" t="s">
        <v>101</v>
      </c>
    </row>
    <row r="2" spans="2:9" ht="25.5" customHeight="1">
      <c r="B2" s="304"/>
      <c r="C2" s="305"/>
      <c r="D2" s="247"/>
      <c r="E2" s="247"/>
      <c r="F2" s="247"/>
      <c r="G2" s="247"/>
      <c r="H2" s="247"/>
      <c r="I2" s="3" t="s">
        <v>221</v>
      </c>
    </row>
    <row r="3" spans="2:9" ht="28.5" customHeight="1">
      <c r="B3" s="306"/>
      <c r="C3" s="307"/>
      <c r="D3" s="247"/>
      <c r="E3" s="247"/>
      <c r="F3" s="247"/>
      <c r="G3" s="247"/>
      <c r="H3" s="247"/>
      <c r="I3" s="4" t="s">
        <v>256</v>
      </c>
    </row>
    <row r="4" spans="2:9" ht="15.6">
      <c r="B4" s="278" t="s">
        <v>2</v>
      </c>
      <c r="C4" s="279"/>
      <c r="D4" s="279"/>
      <c r="E4" s="279"/>
      <c r="F4" s="279"/>
      <c r="G4" s="279"/>
      <c r="H4" s="279"/>
      <c r="I4" s="289"/>
    </row>
    <row r="5" spans="2:9" ht="16.2" thickBot="1">
      <c r="B5" s="308" t="s">
        <v>3</v>
      </c>
      <c r="C5" s="309"/>
      <c r="D5" s="310"/>
      <c r="E5" s="310"/>
      <c r="F5" s="310"/>
      <c r="G5" s="310"/>
      <c r="H5" s="310"/>
      <c r="I5" s="311"/>
    </row>
    <row r="6" spans="2:9" ht="27.75" customHeight="1">
      <c r="B6" s="260" t="s">
        <v>4</v>
      </c>
      <c r="C6" s="312"/>
      <c r="D6" s="313" t="s">
        <v>102</v>
      </c>
      <c r="E6" s="314"/>
      <c r="F6" s="314"/>
      <c r="G6" s="314"/>
      <c r="H6" s="314"/>
      <c r="I6" s="315"/>
    </row>
    <row r="7" spans="2:9" ht="25.5" customHeight="1">
      <c r="B7" s="260" t="s">
        <v>6</v>
      </c>
      <c r="C7" s="312"/>
      <c r="D7" s="316" t="s">
        <v>103</v>
      </c>
      <c r="E7" s="262"/>
      <c r="F7" s="262"/>
      <c r="G7" s="262"/>
      <c r="H7" s="262"/>
      <c r="I7" s="263"/>
    </row>
    <row r="8" spans="2:9" ht="21.75" customHeight="1">
      <c r="B8" s="260" t="s">
        <v>8</v>
      </c>
      <c r="C8" s="312"/>
      <c r="D8" s="21" t="s">
        <v>9</v>
      </c>
      <c r="E8" s="317" t="s">
        <v>104</v>
      </c>
      <c r="F8" s="318"/>
      <c r="G8" s="318"/>
      <c r="H8" s="318"/>
      <c r="I8" s="319"/>
    </row>
    <row r="9" spans="2:9" ht="23.25" customHeight="1">
      <c r="B9" s="260"/>
      <c r="C9" s="312"/>
      <c r="D9" s="21" t="s">
        <v>11</v>
      </c>
      <c r="E9" s="317" t="s">
        <v>105</v>
      </c>
      <c r="F9" s="318"/>
      <c r="G9" s="318"/>
      <c r="H9" s="318"/>
      <c r="I9" s="319"/>
    </row>
    <row r="10" spans="2:9" ht="26.25" customHeight="1">
      <c r="B10" s="260"/>
      <c r="C10" s="312"/>
      <c r="D10" s="21" t="s">
        <v>13</v>
      </c>
      <c r="E10" s="317" t="s">
        <v>106</v>
      </c>
      <c r="F10" s="318"/>
      <c r="G10" s="318"/>
      <c r="H10" s="318"/>
      <c r="I10" s="319"/>
    </row>
    <row r="11" spans="2:9" ht="25.5" customHeight="1" thickBot="1">
      <c r="B11" s="260" t="s">
        <v>15</v>
      </c>
      <c r="C11" s="312"/>
      <c r="D11" s="320" t="s">
        <v>107</v>
      </c>
      <c r="E11" s="321"/>
      <c r="F11" s="321"/>
      <c r="G11" s="321"/>
      <c r="H11" s="321"/>
      <c r="I11" s="322"/>
    </row>
    <row r="12" spans="2:9" ht="15.6">
      <c r="B12" s="323" t="s">
        <v>17</v>
      </c>
      <c r="C12" s="324"/>
      <c r="D12" s="325"/>
      <c r="E12" s="325"/>
      <c r="F12" s="325"/>
      <c r="G12" s="325"/>
      <c r="H12" s="325"/>
      <c r="I12" s="326"/>
    </row>
    <row r="13" spans="2:9" ht="28.5" customHeight="1">
      <c r="B13" s="278" t="s">
        <v>18</v>
      </c>
      <c r="C13" s="327"/>
      <c r="D13" s="43" t="s">
        <v>19</v>
      </c>
      <c r="E13" s="45" t="s">
        <v>20</v>
      </c>
      <c r="F13" s="309" t="s">
        <v>21</v>
      </c>
      <c r="G13" s="309"/>
      <c r="H13" s="45" t="s">
        <v>22</v>
      </c>
      <c r="I13" s="46" t="s">
        <v>23</v>
      </c>
    </row>
    <row r="14" spans="2:9" ht="101.25" customHeight="1">
      <c r="B14" s="328" t="s">
        <v>108</v>
      </c>
      <c r="C14" s="329"/>
      <c r="D14" s="332" t="s">
        <v>109</v>
      </c>
      <c r="E14" s="22" t="s">
        <v>24</v>
      </c>
      <c r="F14" s="259" t="s">
        <v>110</v>
      </c>
      <c r="G14" s="259"/>
      <c r="H14" s="179" t="s">
        <v>111</v>
      </c>
      <c r="I14" s="180" t="s">
        <v>112</v>
      </c>
    </row>
    <row r="15" spans="2:9" ht="170.25" customHeight="1">
      <c r="B15" s="330"/>
      <c r="C15" s="331"/>
      <c r="D15" s="333"/>
      <c r="E15" s="23" t="s">
        <v>29</v>
      </c>
      <c r="F15" s="259" t="s">
        <v>113</v>
      </c>
      <c r="G15" s="259"/>
      <c r="H15" s="179"/>
      <c r="I15" s="181"/>
    </row>
    <row r="16" spans="2:9" ht="63.75" customHeight="1">
      <c r="B16" s="330"/>
      <c r="C16" s="331"/>
      <c r="D16" s="333"/>
      <c r="E16" s="24" t="s">
        <v>30</v>
      </c>
      <c r="F16" s="259" t="s">
        <v>114</v>
      </c>
      <c r="G16" s="266"/>
      <c r="H16" s="179"/>
      <c r="I16" s="181"/>
    </row>
    <row r="17" spans="2:9" ht="39.75" customHeight="1">
      <c r="B17" s="330"/>
      <c r="C17" s="331"/>
      <c r="D17" s="333"/>
      <c r="E17" s="25" t="s">
        <v>31</v>
      </c>
      <c r="F17" s="259" t="s">
        <v>93</v>
      </c>
      <c r="G17" s="266"/>
      <c r="H17" s="179"/>
      <c r="I17" s="181"/>
    </row>
    <row r="18" spans="2:9" ht="15.6">
      <c r="B18" s="278" t="s">
        <v>32</v>
      </c>
      <c r="C18" s="279"/>
      <c r="D18" s="279"/>
      <c r="E18" s="279"/>
      <c r="F18" s="279"/>
      <c r="G18" s="279"/>
      <c r="H18" s="279" t="s">
        <v>33</v>
      </c>
      <c r="I18" s="289"/>
    </row>
    <row r="19" spans="2:9" ht="15.6">
      <c r="B19" s="278" t="s">
        <v>34</v>
      </c>
      <c r="C19" s="279"/>
      <c r="D19" s="279"/>
      <c r="E19" s="279" t="s">
        <v>35</v>
      </c>
      <c r="F19" s="279"/>
      <c r="G19" s="54" t="s">
        <v>36</v>
      </c>
      <c r="H19" s="43" t="s">
        <v>37</v>
      </c>
      <c r="I19" s="44" t="s">
        <v>38</v>
      </c>
    </row>
    <row r="20" spans="2:9" ht="35.25" customHeight="1">
      <c r="B20" s="204" t="s">
        <v>243</v>
      </c>
      <c r="C20" s="205"/>
      <c r="D20" s="205"/>
      <c r="E20" s="205" t="s">
        <v>115</v>
      </c>
      <c r="F20" s="205"/>
      <c r="G20" s="205" t="s">
        <v>41</v>
      </c>
      <c r="H20" s="334"/>
      <c r="I20" s="280" t="s">
        <v>116</v>
      </c>
    </row>
    <row r="21" spans="2:9" ht="25.5" customHeight="1">
      <c r="B21" s="204"/>
      <c r="C21" s="205"/>
      <c r="D21" s="205"/>
      <c r="E21" s="205"/>
      <c r="F21" s="205"/>
      <c r="G21" s="287"/>
      <c r="H21" s="334"/>
      <c r="I21" s="281"/>
    </row>
    <row r="22" spans="2:9" ht="36.75" customHeight="1">
      <c r="B22" s="204"/>
      <c r="C22" s="205"/>
      <c r="D22" s="205"/>
      <c r="E22" s="205"/>
      <c r="F22" s="205"/>
      <c r="G22" s="287"/>
      <c r="H22" s="334"/>
      <c r="I22" s="281"/>
    </row>
    <row r="23" spans="2:9" ht="15.6">
      <c r="B23" s="335" t="s">
        <v>42</v>
      </c>
      <c r="C23" s="336"/>
      <c r="D23" s="336"/>
      <c r="E23" s="336"/>
      <c r="F23" s="336"/>
      <c r="G23" s="336"/>
      <c r="H23" s="336" t="s">
        <v>43</v>
      </c>
      <c r="I23" s="337" t="s">
        <v>44</v>
      </c>
    </row>
    <row r="24" spans="2:9" ht="40.5" customHeight="1">
      <c r="B24" s="308" t="s">
        <v>45</v>
      </c>
      <c r="C24" s="309"/>
      <c r="D24" s="309"/>
      <c r="E24" s="279" t="s">
        <v>170</v>
      </c>
      <c r="F24" s="279"/>
      <c r="G24" s="45" t="s">
        <v>46</v>
      </c>
      <c r="H24" s="336"/>
      <c r="I24" s="337"/>
    </row>
    <row r="25" spans="2:9" ht="144" customHeight="1">
      <c r="B25" s="338" t="s">
        <v>95</v>
      </c>
      <c r="C25" s="339"/>
      <c r="D25" s="339"/>
      <c r="E25" s="339" t="s">
        <v>96</v>
      </c>
      <c r="F25" s="339"/>
      <c r="G25" s="7"/>
      <c r="H25" s="7"/>
      <c r="I25" s="8"/>
    </row>
    <row r="26" spans="2:9" ht="15.6">
      <c r="B26" s="278" t="s">
        <v>47</v>
      </c>
      <c r="C26" s="279"/>
      <c r="D26" s="279"/>
      <c r="E26" s="279"/>
      <c r="F26" s="279"/>
      <c r="G26" s="279"/>
      <c r="H26" s="279"/>
      <c r="I26" s="289"/>
    </row>
    <row r="27" spans="2:9" ht="15.6">
      <c r="B27" s="42" t="s">
        <v>48</v>
      </c>
      <c r="C27" s="43" t="s">
        <v>49</v>
      </c>
      <c r="D27" s="279" t="s">
        <v>50</v>
      </c>
      <c r="E27" s="279"/>
      <c r="F27" s="279"/>
      <c r="G27" s="47" t="s">
        <v>51</v>
      </c>
      <c r="H27" s="47" t="s">
        <v>52</v>
      </c>
      <c r="I27" s="48" t="s">
        <v>53</v>
      </c>
    </row>
    <row r="28" spans="2:9" ht="36.75" customHeight="1">
      <c r="B28" s="15">
        <v>1</v>
      </c>
      <c r="C28" s="19">
        <v>40374</v>
      </c>
      <c r="D28" s="343" t="s">
        <v>97</v>
      </c>
      <c r="E28" s="344"/>
      <c r="F28" s="345"/>
      <c r="G28" s="36" t="s">
        <v>55</v>
      </c>
      <c r="H28" s="36" t="s">
        <v>55</v>
      </c>
      <c r="I28" s="36" t="s">
        <v>55</v>
      </c>
    </row>
    <row r="29" spans="2:9" ht="15.6">
      <c r="B29" s="278" t="s">
        <v>56</v>
      </c>
      <c r="C29" s="279"/>
      <c r="D29" s="279"/>
      <c r="E29" s="279"/>
      <c r="F29" s="279"/>
      <c r="G29" s="279"/>
      <c r="H29" s="279"/>
      <c r="I29" s="289"/>
    </row>
    <row r="30" spans="2:9" ht="15.6">
      <c r="B30" s="42" t="s">
        <v>48</v>
      </c>
      <c r="C30" s="43" t="s">
        <v>49</v>
      </c>
      <c r="D30" s="279" t="s">
        <v>57</v>
      </c>
      <c r="E30" s="279"/>
      <c r="F30" s="279"/>
      <c r="G30" s="47" t="s">
        <v>51</v>
      </c>
      <c r="H30" s="47" t="s">
        <v>52</v>
      </c>
      <c r="I30" s="48" t="s">
        <v>53</v>
      </c>
    </row>
    <row r="31" spans="2:9" ht="60.75" customHeight="1">
      <c r="B31" s="15">
        <v>2</v>
      </c>
      <c r="C31" s="41">
        <v>42815</v>
      </c>
      <c r="D31" s="346" t="s">
        <v>58</v>
      </c>
      <c r="E31" s="346"/>
      <c r="F31" s="346"/>
      <c r="G31" s="36" t="s">
        <v>55</v>
      </c>
      <c r="H31" s="36" t="s">
        <v>55</v>
      </c>
      <c r="I31" s="36" t="s">
        <v>55</v>
      </c>
    </row>
    <row r="32" spans="2:9" ht="62.25" customHeight="1">
      <c r="B32" s="15">
        <v>3</v>
      </c>
      <c r="C32" s="20">
        <v>43227</v>
      </c>
      <c r="D32" s="347" t="s">
        <v>117</v>
      </c>
      <c r="E32" s="347"/>
      <c r="F32" s="347"/>
      <c r="G32" s="17" t="s">
        <v>118</v>
      </c>
      <c r="H32" s="17" t="s">
        <v>119</v>
      </c>
      <c r="I32" s="17" t="s">
        <v>63</v>
      </c>
    </row>
    <row r="33" spans="2:9" ht="66" customHeight="1">
      <c r="B33" s="15">
        <v>4</v>
      </c>
      <c r="C33" s="12">
        <v>43712</v>
      </c>
      <c r="D33" s="290" t="s">
        <v>223</v>
      </c>
      <c r="E33" s="291"/>
      <c r="F33" s="291"/>
      <c r="G33" s="34" t="s">
        <v>64</v>
      </c>
      <c r="H33" s="34" t="s">
        <v>119</v>
      </c>
      <c r="I33" s="34" t="s">
        <v>63</v>
      </c>
    </row>
    <row r="34" spans="2:9" ht="51.75" customHeight="1">
      <c r="B34" s="15">
        <v>5</v>
      </c>
      <c r="C34" s="12">
        <v>44124</v>
      </c>
      <c r="D34" s="290" t="s">
        <v>216</v>
      </c>
      <c r="E34" s="291"/>
      <c r="F34" s="291"/>
      <c r="G34" s="34" t="s">
        <v>64</v>
      </c>
      <c r="H34" s="34" t="s">
        <v>119</v>
      </c>
      <c r="I34" s="34" t="s">
        <v>220</v>
      </c>
    </row>
    <row r="35" spans="2:9" ht="61.8" customHeight="1">
      <c r="B35" s="15">
        <v>6</v>
      </c>
      <c r="C35" s="12">
        <v>45349</v>
      </c>
      <c r="D35" s="340" t="s">
        <v>242</v>
      </c>
      <c r="E35" s="341"/>
      <c r="F35" s="342"/>
      <c r="G35" s="34" t="s">
        <v>248</v>
      </c>
      <c r="H35" s="17" t="s">
        <v>133</v>
      </c>
      <c r="I35" s="34" t="s">
        <v>233</v>
      </c>
    </row>
    <row r="36" spans="2:9" ht="30">
      <c r="B36" s="36">
        <v>6</v>
      </c>
      <c r="C36" s="12">
        <v>45454</v>
      </c>
      <c r="D36" s="290" t="s">
        <v>249</v>
      </c>
      <c r="E36" s="290"/>
      <c r="F36" s="290"/>
      <c r="G36" s="34" t="s">
        <v>248</v>
      </c>
      <c r="H36" s="17" t="s">
        <v>133</v>
      </c>
      <c r="I36" s="34" t="s">
        <v>233</v>
      </c>
    </row>
  </sheetData>
  <mergeCells count="52">
    <mergeCell ref="D36:F36"/>
    <mergeCell ref="D35:F35"/>
    <mergeCell ref="D34:F34"/>
    <mergeCell ref="D28:F28"/>
    <mergeCell ref="D30:F30"/>
    <mergeCell ref="D31:F31"/>
    <mergeCell ref="D32:F32"/>
    <mergeCell ref="D33:F33"/>
    <mergeCell ref="H18:I18"/>
    <mergeCell ref="B29:I29"/>
    <mergeCell ref="B20:D22"/>
    <mergeCell ref="E20:F22"/>
    <mergeCell ref="G20:G22"/>
    <mergeCell ref="H20:H22"/>
    <mergeCell ref="I20:I22"/>
    <mergeCell ref="B23:G23"/>
    <mergeCell ref="H23:H24"/>
    <mergeCell ref="I23:I24"/>
    <mergeCell ref="B24:D24"/>
    <mergeCell ref="E24:F24"/>
    <mergeCell ref="B25:D25"/>
    <mergeCell ref="E25:F25"/>
    <mergeCell ref="B26:I26"/>
    <mergeCell ref="D27:F27"/>
    <mergeCell ref="B19:D19"/>
    <mergeCell ref="E19:F19"/>
    <mergeCell ref="B11:C11"/>
    <mergeCell ref="D11:I11"/>
    <mergeCell ref="B12:I12"/>
    <mergeCell ref="B13:C13"/>
    <mergeCell ref="F13:G13"/>
    <mergeCell ref="B14:C17"/>
    <mergeCell ref="D14:D17"/>
    <mergeCell ref="F14:G14"/>
    <mergeCell ref="H14:H17"/>
    <mergeCell ref="I14:I17"/>
    <mergeCell ref="F15:G15"/>
    <mergeCell ref="F16:G16"/>
    <mergeCell ref="F17:G17"/>
    <mergeCell ref="B18:G18"/>
    <mergeCell ref="B7:C7"/>
    <mergeCell ref="D7:I7"/>
    <mergeCell ref="B8:C10"/>
    <mergeCell ref="E8:I8"/>
    <mergeCell ref="E9:I9"/>
    <mergeCell ref="E10:I10"/>
    <mergeCell ref="B1:C3"/>
    <mergeCell ref="D1:H3"/>
    <mergeCell ref="B4:I4"/>
    <mergeCell ref="B5:I5"/>
    <mergeCell ref="B6:C6"/>
    <mergeCell ref="D6:I6"/>
  </mergeCells>
  <pageMargins left="0.7" right="0.7" top="0.75" bottom="0.75" header="0.3" footer="0.3"/>
  <pageSetup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06D7-3371-4CF6-A80D-E5F51D0970F1}">
  <sheetPr codeName="Hoja9"/>
  <dimension ref="A1:H41"/>
  <sheetViews>
    <sheetView showGridLines="0" zoomScale="90" zoomScaleNormal="90" workbookViewId="0">
      <selection sqref="A1:B3"/>
    </sheetView>
  </sheetViews>
  <sheetFormatPr baseColWidth="10" defaultRowHeight="14.4"/>
  <cols>
    <col min="1" max="1" width="12.5546875" customWidth="1"/>
    <col min="2" max="2" width="20.77734375" customWidth="1"/>
    <col min="3" max="3" width="31.33203125" customWidth="1"/>
    <col min="4" max="4" width="20.5546875" customWidth="1"/>
    <col min="5" max="5" width="29.5546875" customWidth="1"/>
    <col min="6" max="6" width="29.77734375" customWidth="1"/>
    <col min="7" max="7" width="29.21875" customWidth="1"/>
    <col min="8" max="8" width="53.77734375" customWidth="1"/>
  </cols>
  <sheetData>
    <row r="1" spans="1:8" ht="26.4" customHeight="1">
      <c r="A1" s="160"/>
      <c r="B1" s="161"/>
      <c r="C1" s="164" t="s">
        <v>0</v>
      </c>
      <c r="D1" s="164"/>
      <c r="E1" s="164"/>
      <c r="F1" s="164"/>
      <c r="G1" s="164"/>
      <c r="H1" s="116" t="s">
        <v>334</v>
      </c>
    </row>
    <row r="2" spans="1:8">
      <c r="A2" s="162"/>
      <c r="B2" s="163"/>
      <c r="C2" s="165"/>
      <c r="D2" s="165"/>
      <c r="E2" s="165"/>
      <c r="F2" s="165"/>
      <c r="G2" s="165"/>
      <c r="H2" s="117" t="s">
        <v>238</v>
      </c>
    </row>
    <row r="3" spans="1:8">
      <c r="A3" s="162"/>
      <c r="B3" s="163"/>
      <c r="C3" s="165"/>
      <c r="D3" s="165"/>
      <c r="E3" s="165"/>
      <c r="F3" s="165"/>
      <c r="G3" s="165"/>
      <c r="H3" s="118" t="s">
        <v>292</v>
      </c>
    </row>
    <row r="4" spans="1:8">
      <c r="A4" s="166" t="s">
        <v>2</v>
      </c>
      <c r="B4" s="167"/>
      <c r="C4" s="167"/>
      <c r="D4" s="167"/>
      <c r="E4" s="167"/>
      <c r="F4" s="167"/>
      <c r="G4" s="167"/>
      <c r="H4" s="168"/>
    </row>
    <row r="5" spans="1:8">
      <c r="A5" s="169" t="s">
        <v>3</v>
      </c>
      <c r="B5" s="170"/>
      <c r="C5" s="170"/>
      <c r="D5" s="170"/>
      <c r="E5" s="170"/>
      <c r="F5" s="170"/>
      <c r="G5" s="170"/>
      <c r="H5" s="171"/>
    </row>
    <row r="6" spans="1:8">
      <c r="A6" s="172" t="s">
        <v>4</v>
      </c>
      <c r="B6" s="173"/>
      <c r="C6" s="174" t="s">
        <v>335</v>
      </c>
      <c r="D6" s="174"/>
      <c r="E6" s="174"/>
      <c r="F6" s="174"/>
      <c r="G6" s="174"/>
      <c r="H6" s="175"/>
    </row>
    <row r="7" spans="1:8" ht="48.6" customHeight="1">
      <c r="A7" s="172" t="s">
        <v>6</v>
      </c>
      <c r="B7" s="173"/>
      <c r="C7" s="176" t="s">
        <v>463</v>
      </c>
      <c r="D7" s="176"/>
      <c r="E7" s="176"/>
      <c r="F7" s="176"/>
      <c r="G7" s="176"/>
      <c r="H7" s="177"/>
    </row>
    <row r="8" spans="1:8">
      <c r="A8" s="172" t="s">
        <v>8</v>
      </c>
      <c r="B8" s="173"/>
      <c r="C8" s="89" t="s">
        <v>9</v>
      </c>
      <c r="D8" s="176" t="s">
        <v>65</v>
      </c>
      <c r="E8" s="176"/>
      <c r="F8" s="176"/>
      <c r="G8" s="176"/>
      <c r="H8" s="177"/>
    </row>
    <row r="9" spans="1:8">
      <c r="A9" s="172"/>
      <c r="B9" s="173"/>
      <c r="C9" s="89" t="s">
        <v>11</v>
      </c>
      <c r="D9" s="176" t="s">
        <v>336</v>
      </c>
      <c r="E9" s="176"/>
      <c r="F9" s="176"/>
      <c r="G9" s="176"/>
      <c r="H9" s="177"/>
    </row>
    <row r="10" spans="1:8">
      <c r="A10" s="172"/>
      <c r="B10" s="173"/>
      <c r="C10" s="89" t="s">
        <v>13</v>
      </c>
      <c r="D10" s="176" t="s">
        <v>66</v>
      </c>
      <c r="E10" s="176"/>
      <c r="F10" s="176"/>
      <c r="G10" s="176"/>
      <c r="H10" s="177"/>
    </row>
    <row r="11" spans="1:8">
      <c r="A11" s="172" t="s">
        <v>15</v>
      </c>
      <c r="B11" s="173"/>
      <c r="C11" s="183" t="s">
        <v>337</v>
      </c>
      <c r="D11" s="183"/>
      <c r="E11" s="183"/>
      <c r="F11" s="183"/>
      <c r="G11" s="183"/>
      <c r="H11" s="184"/>
    </row>
    <row r="12" spans="1:8">
      <c r="A12" s="185" t="s">
        <v>17</v>
      </c>
      <c r="B12" s="186"/>
      <c r="C12" s="186"/>
      <c r="D12" s="186"/>
      <c r="E12" s="186"/>
      <c r="F12" s="186"/>
      <c r="G12" s="186"/>
      <c r="H12" s="187"/>
    </row>
    <row r="13" spans="1:8">
      <c r="A13" s="166" t="s">
        <v>18</v>
      </c>
      <c r="B13" s="188"/>
      <c r="C13" s="167" t="s">
        <v>19</v>
      </c>
      <c r="D13" s="167" t="s">
        <v>181</v>
      </c>
      <c r="E13" s="170" t="s">
        <v>21</v>
      </c>
      <c r="F13" s="170"/>
      <c r="G13" s="170" t="s">
        <v>22</v>
      </c>
      <c r="H13" s="171" t="s">
        <v>23</v>
      </c>
    </row>
    <row r="14" spans="1:8">
      <c r="A14" s="348"/>
      <c r="B14" s="188"/>
      <c r="C14" s="188"/>
      <c r="D14" s="170"/>
      <c r="E14" s="170"/>
      <c r="F14" s="170"/>
      <c r="G14" s="170"/>
      <c r="H14" s="171"/>
    </row>
    <row r="15" spans="1:8" ht="48" customHeight="1">
      <c r="A15" s="178" t="s">
        <v>338</v>
      </c>
      <c r="B15" s="179"/>
      <c r="C15" s="179" t="s">
        <v>339</v>
      </c>
      <c r="D15" s="264" t="s">
        <v>24</v>
      </c>
      <c r="E15" s="179" t="s">
        <v>67</v>
      </c>
      <c r="F15" s="179"/>
      <c r="G15" s="179" t="s">
        <v>340</v>
      </c>
      <c r="H15" s="180" t="s">
        <v>341</v>
      </c>
    </row>
    <row r="16" spans="1:8" ht="74.400000000000006" customHeight="1">
      <c r="A16" s="178"/>
      <c r="B16" s="179"/>
      <c r="C16" s="179"/>
      <c r="D16" s="264"/>
      <c r="E16" s="179"/>
      <c r="F16" s="179"/>
      <c r="G16" s="179"/>
      <c r="H16" s="181"/>
    </row>
    <row r="17" spans="1:8" ht="82.2" customHeight="1">
      <c r="A17" s="178"/>
      <c r="B17" s="179"/>
      <c r="C17" s="179" t="s">
        <v>342</v>
      </c>
      <c r="D17" s="265" t="s">
        <v>29</v>
      </c>
      <c r="E17" s="179" t="s">
        <v>343</v>
      </c>
      <c r="F17" s="179"/>
      <c r="G17" s="179" t="s">
        <v>344</v>
      </c>
      <c r="H17" s="181"/>
    </row>
    <row r="18" spans="1:8" ht="66.599999999999994" customHeight="1">
      <c r="A18" s="178"/>
      <c r="B18" s="179"/>
      <c r="C18" s="179"/>
      <c r="D18" s="265"/>
      <c r="E18" s="179"/>
      <c r="F18" s="179"/>
      <c r="G18" s="179"/>
      <c r="H18" s="181"/>
    </row>
    <row r="19" spans="1:8" ht="75" customHeight="1">
      <c r="A19" s="178"/>
      <c r="B19" s="179"/>
      <c r="C19" s="59" t="s">
        <v>262</v>
      </c>
      <c r="D19" s="6" t="s">
        <v>30</v>
      </c>
      <c r="E19" s="179" t="s">
        <v>345</v>
      </c>
      <c r="F19" s="182"/>
      <c r="G19" s="33" t="s">
        <v>346</v>
      </c>
      <c r="H19" s="181"/>
    </row>
    <row r="20" spans="1:8" ht="14.4" customHeight="1">
      <c r="A20" s="178"/>
      <c r="B20" s="179"/>
      <c r="C20" s="179" t="s">
        <v>285</v>
      </c>
      <c r="D20" s="351" t="s">
        <v>31</v>
      </c>
      <c r="E20" s="179" t="s">
        <v>347</v>
      </c>
      <c r="F20" s="182"/>
      <c r="G20" s="179" t="s">
        <v>348</v>
      </c>
      <c r="H20" s="181"/>
    </row>
    <row r="21" spans="1:8" ht="14.4" customHeight="1">
      <c r="A21" s="178"/>
      <c r="B21" s="179"/>
      <c r="C21" s="179"/>
      <c r="D21" s="351"/>
      <c r="E21" s="182"/>
      <c r="F21" s="182"/>
      <c r="G21" s="179"/>
      <c r="H21" s="181"/>
    </row>
    <row r="22" spans="1:8">
      <c r="A22" s="166" t="s">
        <v>32</v>
      </c>
      <c r="B22" s="167"/>
      <c r="C22" s="167"/>
      <c r="D22" s="167"/>
      <c r="E22" s="167"/>
      <c r="F22" s="167"/>
      <c r="G22" s="167" t="s">
        <v>33</v>
      </c>
      <c r="H22" s="168"/>
    </row>
    <row r="23" spans="1:8">
      <c r="A23" s="166" t="s">
        <v>34</v>
      </c>
      <c r="B23" s="167"/>
      <c r="C23" s="167"/>
      <c r="D23" s="167" t="s">
        <v>35</v>
      </c>
      <c r="E23" s="167"/>
      <c r="F23" s="90" t="s">
        <v>36</v>
      </c>
      <c r="G23" s="85" t="s">
        <v>37</v>
      </c>
      <c r="H23" s="86" t="s">
        <v>38</v>
      </c>
    </row>
    <row r="24" spans="1:8" ht="37.799999999999997" customHeight="1">
      <c r="A24" s="178" t="s">
        <v>68</v>
      </c>
      <c r="B24" s="179"/>
      <c r="C24" s="179"/>
      <c r="D24" s="179" t="s">
        <v>349</v>
      </c>
      <c r="E24" s="179"/>
      <c r="F24" s="179" t="s">
        <v>288</v>
      </c>
      <c r="G24" s="179" t="s">
        <v>267</v>
      </c>
      <c r="H24" s="349" t="s">
        <v>69</v>
      </c>
    </row>
    <row r="25" spans="1:8" ht="44.4" customHeight="1">
      <c r="A25" s="178"/>
      <c r="B25" s="179"/>
      <c r="C25" s="179"/>
      <c r="D25" s="179"/>
      <c r="E25" s="179"/>
      <c r="F25" s="182"/>
      <c r="G25" s="179"/>
      <c r="H25" s="350"/>
    </row>
    <row r="26" spans="1:8" ht="34.799999999999997" customHeight="1">
      <c r="A26" s="178"/>
      <c r="B26" s="179"/>
      <c r="C26" s="179"/>
      <c r="D26" s="179"/>
      <c r="E26" s="179"/>
      <c r="F26" s="182"/>
      <c r="G26" s="179"/>
      <c r="H26" s="350"/>
    </row>
    <row r="27" spans="1:8">
      <c r="A27" s="191" t="s">
        <v>42</v>
      </c>
      <c r="B27" s="192"/>
      <c r="C27" s="192"/>
      <c r="D27" s="192"/>
      <c r="E27" s="192"/>
      <c r="F27" s="192"/>
      <c r="G27" s="192" t="s">
        <v>43</v>
      </c>
      <c r="H27" s="193" t="s">
        <v>44</v>
      </c>
    </row>
    <row r="28" spans="1:8">
      <c r="A28" s="169" t="s">
        <v>45</v>
      </c>
      <c r="B28" s="170"/>
      <c r="C28" s="170"/>
      <c r="D28" s="167" t="s">
        <v>170</v>
      </c>
      <c r="E28" s="167"/>
      <c r="F28" s="87" t="s">
        <v>46</v>
      </c>
      <c r="G28" s="192"/>
      <c r="H28" s="193"/>
    </row>
    <row r="29" spans="1:8" ht="44.4" customHeight="1">
      <c r="A29" s="201" t="s">
        <v>350</v>
      </c>
      <c r="B29" s="198"/>
      <c r="C29" s="198"/>
      <c r="D29" s="198" t="s">
        <v>70</v>
      </c>
      <c r="E29" s="198"/>
      <c r="F29" s="33" t="s">
        <v>351</v>
      </c>
      <c r="G29" s="33" t="s">
        <v>270</v>
      </c>
      <c r="H29" s="92" t="s">
        <v>271</v>
      </c>
    </row>
    <row r="30" spans="1:8">
      <c r="A30" s="166" t="s">
        <v>47</v>
      </c>
      <c r="B30" s="167"/>
      <c r="C30" s="167"/>
      <c r="D30" s="167"/>
      <c r="E30" s="167"/>
      <c r="F30" s="167"/>
      <c r="G30" s="167"/>
      <c r="H30" s="168"/>
    </row>
    <row r="31" spans="1:8">
      <c r="A31" s="84" t="s">
        <v>48</v>
      </c>
      <c r="B31" s="85" t="s">
        <v>49</v>
      </c>
      <c r="C31" s="167" t="s">
        <v>50</v>
      </c>
      <c r="D31" s="167"/>
      <c r="E31" s="167"/>
      <c r="F31" s="93" t="s">
        <v>51</v>
      </c>
      <c r="G31" s="93" t="s">
        <v>52</v>
      </c>
      <c r="H31" s="94" t="s">
        <v>53</v>
      </c>
    </row>
    <row r="32" spans="1:8" s="119" customFormat="1">
      <c r="A32" s="95">
        <v>1</v>
      </c>
      <c r="B32" s="96">
        <v>41348</v>
      </c>
      <c r="C32" s="287" t="s">
        <v>54</v>
      </c>
      <c r="D32" s="287"/>
      <c r="E32" s="287"/>
      <c r="F32" s="49" t="s">
        <v>55</v>
      </c>
      <c r="G32" s="32" t="s">
        <v>55</v>
      </c>
      <c r="H32" s="97" t="s">
        <v>55</v>
      </c>
    </row>
    <row r="33" spans="1:8">
      <c r="A33" s="166" t="s">
        <v>56</v>
      </c>
      <c r="B33" s="167"/>
      <c r="C33" s="167"/>
      <c r="D33" s="167"/>
      <c r="E33" s="167"/>
      <c r="F33" s="167"/>
      <c r="G33" s="167"/>
      <c r="H33" s="168"/>
    </row>
    <row r="34" spans="1:8">
      <c r="A34" s="84" t="s">
        <v>48</v>
      </c>
      <c r="B34" s="85" t="s">
        <v>49</v>
      </c>
      <c r="C34" s="167" t="s">
        <v>57</v>
      </c>
      <c r="D34" s="167"/>
      <c r="E34" s="167"/>
      <c r="F34" s="93" t="s">
        <v>51</v>
      </c>
      <c r="G34" s="93" t="s">
        <v>52</v>
      </c>
      <c r="H34" s="94" t="s">
        <v>53</v>
      </c>
    </row>
    <row r="35" spans="1:8">
      <c r="A35" s="95">
        <v>2</v>
      </c>
      <c r="B35" s="99">
        <v>42043</v>
      </c>
      <c r="C35" s="287" t="s">
        <v>55</v>
      </c>
      <c r="D35" s="287"/>
      <c r="E35" s="287"/>
      <c r="F35" s="49" t="s">
        <v>55</v>
      </c>
      <c r="G35" s="32" t="s">
        <v>55</v>
      </c>
      <c r="H35" s="97" t="s">
        <v>55</v>
      </c>
    </row>
    <row r="36" spans="1:8">
      <c r="A36" s="95">
        <v>3</v>
      </c>
      <c r="B36" s="99">
        <v>42930</v>
      </c>
      <c r="C36" s="179" t="s">
        <v>58</v>
      </c>
      <c r="D36" s="179"/>
      <c r="E36" s="179"/>
      <c r="F36" s="49" t="s">
        <v>59</v>
      </c>
      <c r="G36" s="32" t="s">
        <v>55</v>
      </c>
      <c r="H36" s="97" t="s">
        <v>55</v>
      </c>
    </row>
    <row r="37" spans="1:8" ht="27.6">
      <c r="A37" s="95">
        <v>4</v>
      </c>
      <c r="B37" s="99">
        <v>43326</v>
      </c>
      <c r="C37" s="179" t="s">
        <v>60</v>
      </c>
      <c r="D37" s="182"/>
      <c r="E37" s="182"/>
      <c r="F37" s="49" t="s">
        <v>61</v>
      </c>
      <c r="G37" s="32" t="s">
        <v>71</v>
      </c>
      <c r="H37" s="97" t="s">
        <v>63</v>
      </c>
    </row>
    <row r="38" spans="1:8" ht="40.799999999999997" customHeight="1">
      <c r="A38" s="95">
        <v>5</v>
      </c>
      <c r="B38" s="99">
        <v>43671</v>
      </c>
      <c r="C38" s="179" t="s">
        <v>72</v>
      </c>
      <c r="D38" s="182"/>
      <c r="E38" s="182"/>
      <c r="F38" s="32" t="s">
        <v>64</v>
      </c>
      <c r="G38" s="32" t="s">
        <v>71</v>
      </c>
      <c r="H38" s="97" t="s">
        <v>63</v>
      </c>
    </row>
    <row r="39" spans="1:8" ht="27.6">
      <c r="A39" s="95">
        <v>6</v>
      </c>
      <c r="B39" s="99">
        <v>44124</v>
      </c>
      <c r="C39" s="179" t="s">
        <v>224</v>
      </c>
      <c r="D39" s="182"/>
      <c r="E39" s="182"/>
      <c r="F39" s="32" t="s">
        <v>213</v>
      </c>
      <c r="G39" s="32" t="s">
        <v>71</v>
      </c>
      <c r="H39" s="97" t="s">
        <v>63</v>
      </c>
    </row>
    <row r="40" spans="1:8" ht="46.8" customHeight="1">
      <c r="A40" s="95">
        <v>7</v>
      </c>
      <c r="B40" s="99">
        <v>45349</v>
      </c>
      <c r="C40" s="179" t="s">
        <v>244</v>
      </c>
      <c r="D40" s="182"/>
      <c r="E40" s="182"/>
      <c r="F40" s="32" t="s">
        <v>213</v>
      </c>
      <c r="G40" s="32" t="s">
        <v>237</v>
      </c>
      <c r="H40" s="97" t="s">
        <v>233</v>
      </c>
    </row>
    <row r="41" spans="1:8" ht="79.8" customHeight="1" thickBot="1">
      <c r="A41" s="114">
        <v>7</v>
      </c>
      <c r="B41" s="102">
        <v>45454</v>
      </c>
      <c r="C41" s="194" t="s">
        <v>319</v>
      </c>
      <c r="D41" s="195"/>
      <c r="E41" s="195"/>
      <c r="F41" s="104" t="s">
        <v>320</v>
      </c>
      <c r="G41" s="104" t="s">
        <v>352</v>
      </c>
      <c r="H41" s="105" t="s">
        <v>233</v>
      </c>
    </row>
  </sheetData>
  <mergeCells count="64">
    <mergeCell ref="C15:C16"/>
    <mergeCell ref="G15:G16"/>
    <mergeCell ref="C17:C18"/>
    <mergeCell ref="G17:G18"/>
    <mergeCell ref="C20:C21"/>
    <mergeCell ref="G20:G21"/>
    <mergeCell ref="C40:E40"/>
    <mergeCell ref="C36:E36"/>
    <mergeCell ref="C37:E37"/>
    <mergeCell ref="C38:E38"/>
    <mergeCell ref="C39:E39"/>
    <mergeCell ref="C35:E35"/>
    <mergeCell ref="A27:F27"/>
    <mergeCell ref="G27:G28"/>
    <mergeCell ref="H27:H28"/>
    <mergeCell ref="A28:C28"/>
    <mergeCell ref="D28:E28"/>
    <mergeCell ref="A29:C29"/>
    <mergeCell ref="D29:E29"/>
    <mergeCell ref="A30:H30"/>
    <mergeCell ref="C31:E31"/>
    <mergeCell ref="C32:E32"/>
    <mergeCell ref="A33:H33"/>
    <mergeCell ref="C34:E34"/>
    <mergeCell ref="F24:F26"/>
    <mergeCell ref="G24:G26"/>
    <mergeCell ref="H24:H26"/>
    <mergeCell ref="E20:F21"/>
    <mergeCell ref="A22:F22"/>
    <mergeCell ref="G22:H22"/>
    <mergeCell ref="A23:C23"/>
    <mergeCell ref="D23:E23"/>
    <mergeCell ref="A15:B21"/>
    <mergeCell ref="D15:D16"/>
    <mergeCell ref="E15:F16"/>
    <mergeCell ref="H15:H21"/>
    <mergeCell ref="D17:D18"/>
    <mergeCell ref="E17:F18"/>
    <mergeCell ref="E19:F19"/>
    <mergeCell ref="D20:D21"/>
    <mergeCell ref="C41:E41"/>
    <mergeCell ref="A1:B3"/>
    <mergeCell ref="C1:G3"/>
    <mergeCell ref="A4:H4"/>
    <mergeCell ref="A5:H5"/>
    <mergeCell ref="A6:B6"/>
    <mergeCell ref="C6:H6"/>
    <mergeCell ref="A7:B7"/>
    <mergeCell ref="C7:H7"/>
    <mergeCell ref="A8:B10"/>
    <mergeCell ref="D8:H8"/>
    <mergeCell ref="D9:H9"/>
    <mergeCell ref="D10:H10"/>
    <mergeCell ref="H13:H14"/>
    <mergeCell ref="A24:C26"/>
    <mergeCell ref="D24:E26"/>
    <mergeCell ref="A11:B11"/>
    <mergeCell ref="C11:H11"/>
    <mergeCell ref="A12:H12"/>
    <mergeCell ref="D13:D14"/>
    <mergeCell ref="E13:F14"/>
    <mergeCell ref="G13:G14"/>
    <mergeCell ref="A13:B14"/>
    <mergeCell ref="C13:C14"/>
  </mergeCells>
  <pageMargins left="0.7" right="0.7" top="0.75" bottom="0.75" header="0.3" footer="0.3"/>
  <pageSetup orientation="portrait"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Mapa de proceso</vt:lpstr>
      <vt:lpstr>GESTION GERENCIAL</vt:lpstr>
      <vt:lpstr>PLANEACION</vt:lpstr>
      <vt:lpstr>GESTION COMERCIAL</vt:lpstr>
      <vt:lpstr>REGISTRO DE TRAMITE</vt:lpstr>
      <vt:lpstr>EDUCACIÓN Y SEGURIDAD VIAL</vt:lpstr>
      <vt:lpstr>CONTRAVENCIONES</vt:lpstr>
      <vt:lpstr>REEDUCACIÓN AL CONDUCTOR</vt:lpstr>
      <vt:lpstr>TALENTO HUMANO</vt:lpstr>
      <vt:lpstr>SOPORTE JURIDICO</vt:lpstr>
      <vt:lpstr>RECURSOS E INFRAESTRUCTURA TIC</vt:lpstr>
      <vt:lpstr>GESTIÓN CONTRACTUAL</vt:lpstr>
      <vt:lpstr>GESTION FINANCIERA</vt:lpstr>
      <vt:lpstr>GESTION DOCUMENTAL</vt:lpstr>
      <vt:lpstr>EVALUACION Y CONTROL INTERNO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Marlene Fontalvo</cp:lastModifiedBy>
  <dcterms:created xsi:type="dcterms:W3CDTF">2019-07-31T01:39:59Z</dcterms:created>
  <dcterms:modified xsi:type="dcterms:W3CDTF">2025-03-05T15:59:20Z</dcterms:modified>
</cp:coreProperties>
</file>