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17"/>
  <workbookPr/>
  <mc:AlternateContent xmlns:mc="http://schemas.openxmlformats.org/markup-compatibility/2006">
    <mc:Choice Requires="x15">
      <x15ac:absPath xmlns:x15ac="http://schemas.microsoft.com/office/spreadsheetml/2010/11/ac" url="C:\Users\USUARIO\Desktop\SOPORTES TRANSITO DEL ATLANTICO\SISTEMA DE GESTION DE CALIDAD TRANSITO\SEGUIMIENTO PLAN DE ACCIÓN 2025\CUARTO TRIMESTRE\"/>
    </mc:Choice>
  </mc:AlternateContent>
  <xr:revisionPtr revIDLastSave="0" documentId="13_ncr:1_{57D21821-8398-44B0-BA2C-BA4FFDE60A2B}" xr6:coauthVersionLast="47" xr6:coauthVersionMax="47" xr10:uidLastSave="{00000000-0000-0000-0000-000000000000}"/>
  <bookViews>
    <workbookView xWindow="-120" yWindow="-120" windowWidth="20730" windowHeight="11160" firstSheet="1" activeTab="1" xr2:uid="{00000000-000D-0000-FFFF-FFFF00000000}"/>
  </bookViews>
  <sheets>
    <sheet name="2016" sheetId="2" state="hidden" r:id="rId1"/>
    <sheet name="Forma DEG-021 V.2" sheetId="3" r:id="rId2"/>
    <sheet name="Hoja1" sheetId="4" state="hidden" r:id="rId3"/>
    <sheet name="Hoja2" sheetId="5" state="hidden"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5"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Ceci De la Rosa P</author>
  </authors>
  <commentList>
    <comment ref="B4" authorId="0" shapeId="0" xr:uid="{522BBBA9-65E9-4302-8FD8-56896CC29558}">
      <text>
        <r>
          <rPr>
            <b/>
            <sz val="9"/>
            <color indexed="81"/>
            <rFont val="Tahoma"/>
            <family val="2"/>
          </rPr>
          <t>Ceci De la Rosa P:</t>
        </r>
        <r>
          <rPr>
            <sz val="9"/>
            <color indexed="81"/>
            <rFont val="Tahoma"/>
            <family val="2"/>
          </rPr>
          <t xml:space="preserve">
ELIANA 
</t>
        </r>
      </text>
    </comment>
    <comment ref="B7" authorId="0" shapeId="0" xr:uid="{0D6EF500-ECFE-4AC4-A04E-6A70B52BA1FC}">
      <text>
        <r>
          <rPr>
            <b/>
            <sz val="9"/>
            <color indexed="81"/>
            <rFont val="Tahoma"/>
            <family val="2"/>
          </rPr>
          <t>Ceci De la Rosa P:</t>
        </r>
        <r>
          <rPr>
            <sz val="9"/>
            <color indexed="81"/>
            <rFont val="Tahoma"/>
            <family val="2"/>
          </rPr>
          <t xml:space="preserve">
YUSSEFY
</t>
        </r>
      </text>
    </comment>
    <comment ref="B10" authorId="0" shapeId="0" xr:uid="{4B7CC6F2-8C94-4F35-957A-0D6A607E59C1}">
      <text>
        <r>
          <rPr>
            <b/>
            <sz val="9"/>
            <color indexed="81"/>
            <rFont val="Tahoma"/>
            <family val="2"/>
          </rPr>
          <t>Ceci De la Rosa P:</t>
        </r>
        <r>
          <rPr>
            <sz val="9"/>
            <color indexed="81"/>
            <rFont val="Tahoma"/>
            <family val="2"/>
          </rPr>
          <t xml:space="preserve">
SARA
</t>
        </r>
      </text>
    </comment>
    <comment ref="B11" authorId="0" shapeId="0" xr:uid="{CA17F61A-78B6-4D13-8770-7DEA2958BC7A}">
      <text>
        <r>
          <rPr>
            <b/>
            <sz val="9"/>
            <color indexed="81"/>
            <rFont val="Tahoma"/>
            <family val="2"/>
          </rPr>
          <t>Ceci De la Rosa P:</t>
        </r>
        <r>
          <rPr>
            <sz val="9"/>
            <color indexed="81"/>
            <rFont val="Tahoma"/>
            <family val="2"/>
          </rPr>
          <t xml:space="preserve">
PLANEACIÓN
</t>
        </r>
      </text>
    </comment>
    <comment ref="B12" authorId="0" shapeId="0" xr:uid="{C5A99EE4-1487-497F-9391-34E9CAE01B50}">
      <text>
        <r>
          <rPr>
            <b/>
            <sz val="9"/>
            <color indexed="81"/>
            <rFont val="Tahoma"/>
            <family val="2"/>
          </rPr>
          <t>Ceci De la Rosa P:</t>
        </r>
        <r>
          <rPr>
            <sz val="9"/>
            <color indexed="81"/>
            <rFont val="Tahoma"/>
            <family val="2"/>
          </rPr>
          <t xml:space="preserve">
SISTEMAS
</t>
        </r>
      </text>
    </comment>
  </commentList>
</comments>
</file>

<file path=xl/sharedStrings.xml><?xml version="1.0" encoding="utf-8"?>
<sst xmlns="http://schemas.openxmlformats.org/spreadsheetml/2006/main" count="535" uniqueCount="484">
  <si>
    <t>Forma DEG-021</t>
  </si>
  <si>
    <t>REPÚBLICA DE COLOMBIA</t>
  </si>
  <si>
    <t>DEPARTAMENTO DEL ATLÁNTICO</t>
  </si>
  <si>
    <t>SEGUIMIENTO AL PLAN DE ACCIÓN DESDE LAS ACTIVIDADES INHERENTES A LA GESTIÓN ADMINISTRATIVA</t>
  </si>
  <si>
    <t>VIGENCIA _______</t>
  </si>
  <si>
    <t>1.1. NOMBRE DE LA DEPENDENCIA O ENTIDAD:</t>
  </si>
  <si>
    <t>1.2. ELABORADO POR:</t>
  </si>
  <si>
    <t>1.3. FECHA DE CORTE DE LA INFORMACIÓN:</t>
  </si>
  <si>
    <t>1.4. NOMBRE DE LA ACCIÓN</t>
  </si>
  <si>
    <t>1.5 FECHA DE INICIO</t>
  </si>
  <si>
    <t>1.6. FECHA DE TERMINA-CIÓN</t>
  </si>
  <si>
    <t>1.7. META FÍSICA PROPUESTA</t>
  </si>
  <si>
    <t>1.8. % DE EJECUCIÓN</t>
  </si>
  <si>
    <t>1.9. LOGROS  DE EJECUCIÓN</t>
  </si>
  <si>
    <t>1.10 VALOR EJECUTADO</t>
  </si>
  <si>
    <t>1.11. OBSERVACIONES</t>
  </si>
  <si>
    <t>V.3 2016-06-13 SGC</t>
  </si>
  <si>
    <t>Secretaria de Planeacion</t>
  </si>
  <si>
    <t>FORMATO DE SEGUIMIENTO AL PLAN DE ACCIÓN DESDE LAS ACTIVIDADES INHERENTES A LA GESTIÓN ADMINISTRATIVA</t>
  </si>
  <si>
    <t>VERSION</t>
  </si>
  <si>
    <t>002</t>
  </si>
  <si>
    <t>FECHA DE APROBACION</t>
  </si>
  <si>
    <t>VIGENCIA:</t>
  </si>
  <si>
    <t>1.6. FECHA DE TERMINACIÓN</t>
  </si>
  <si>
    <t xml:space="preserve">Aumentar el nivel de implementación del Modelo Integrado de Gestión - MIPG </t>
  </si>
  <si>
    <t>Implementar, mantener y actualizar en un 100% el Sistema de Gestión de Calidad.</t>
  </si>
  <si>
    <t>Acompañamiento Institucionall:
Realizar (3) reuniones con el Equipo de Mejoramiento Instittucional.</t>
  </si>
  <si>
    <t>Cumplir con la implementación del MECI en un 100%</t>
  </si>
  <si>
    <t>Informe de los resultados de la evaluación y seguimiento de la Gestión de Riesgos:
Realizar dos (2)  informes, uno para el mes de Agosto y uno informe para el mes de noviembre)</t>
  </si>
  <si>
    <t>Ejecutar un plan de trabajo para la implemntación al 100% del Plan de acción.</t>
  </si>
  <si>
    <t>PLANEACIÓN</t>
  </si>
  <si>
    <t>INSTITUTO DE TRÁNSITO DEL ATLÁNTICO</t>
  </si>
  <si>
    <t xml:space="preserve"> TRANSPARENCIA, ACCESO A LA INFORMACIÓN Y LUCHA CONTRA LA ANTICORRUPCIÓN </t>
  </si>
  <si>
    <t xml:space="preserve"> SERVICIO AL CIUDADANO </t>
  </si>
  <si>
    <t>Talento Humano</t>
  </si>
  <si>
    <t xml:space="preserve"> SEGURIDAD DIGITAL </t>
  </si>
  <si>
    <t>Subdirección de Seguridad Vial</t>
  </si>
  <si>
    <t xml:space="preserve"> SEGUIMIENTO Y EVALUACIÓN DEL DESEMPEÑO INSTITUCIONAL </t>
  </si>
  <si>
    <t>13/06/2024
11/06/2024</t>
  </si>
  <si>
    <t>Subdirección Administrativa y financiera</t>
  </si>
  <si>
    <t xml:space="preserve"> RACIONALIZACIÓN DE TRÁMITES </t>
  </si>
  <si>
    <t>Sistemas</t>
  </si>
  <si>
    <t xml:space="preserve"> PLANEACIÓN INSTITUCIONAL </t>
  </si>
  <si>
    <t>Planeación</t>
  </si>
  <si>
    <t xml:space="preserve"> PARTICIPACIÓN CIUDADANA EN LA GESTIÓN PÚBLICA</t>
  </si>
  <si>
    <t>Jurídica</t>
  </si>
  <si>
    <t xml:space="preserve"> INTEGRIDAD </t>
  </si>
  <si>
    <t>Gestión Documental</t>
  </si>
  <si>
    <t xml:space="preserve"> GOBIERNO DIGITAL </t>
  </si>
  <si>
    <t>Gestión de Trámites</t>
  </si>
  <si>
    <t xml:space="preserve"> GESTIÓN ESTRATÉGICA DEL TALENTO HUMANO </t>
  </si>
  <si>
    <t>Control Interno</t>
  </si>
  <si>
    <t xml:space="preserve"> GESTIÓN DOCUMENTAL </t>
  </si>
  <si>
    <t>Contravenciones</t>
  </si>
  <si>
    <t xml:space="preserve"> GESTIÓN DEL CONOCIMIENTO </t>
  </si>
  <si>
    <t>Contratación</t>
  </si>
  <si>
    <t xml:space="preserve"> FORTALECIMIENTO ORGANIZACIONAL </t>
  </si>
  <si>
    <t>Comercial</t>
  </si>
  <si>
    <t xml:space="preserve"> CONTROL INTERNO </t>
  </si>
  <si>
    <t>Atención al Ciudadano</t>
  </si>
  <si>
    <t xml:space="preserve"> COMPRAS Y CONTRATACIÓN PÚBLICA </t>
  </si>
  <si>
    <t>Almacén</t>
  </si>
  <si>
    <t>REVISIÓN RECOMENDACIONES FURAG</t>
  </si>
  <si>
    <t>RIESGOS #3</t>
  </si>
  <si>
    <t>RIESGOS #2</t>
  </si>
  <si>
    <t>INDICADORES #3</t>
  </si>
  <si>
    <t>RIESGOS #1 + INDICADORES #2</t>
  </si>
  <si>
    <t>REVISIÓN DOCUMENTAL + INDICADORES #1</t>
  </si>
  <si>
    <t>CAPSULAS DEL CONOCIMIENTO</t>
  </si>
  <si>
    <t>Nuestro Instituto</t>
  </si>
  <si>
    <t>OAP</t>
  </si>
  <si>
    <t>Riesgos</t>
  </si>
  <si>
    <t>Procesos</t>
  </si>
  <si>
    <t>Integridad</t>
  </si>
  <si>
    <t>Calidad ISO 9001:2015</t>
  </si>
  <si>
    <t>GTH</t>
  </si>
  <si>
    <t>MIPG - FURAG</t>
  </si>
  <si>
    <t>SARLAFT</t>
  </si>
  <si>
    <t>MECI</t>
  </si>
  <si>
    <t>Phishing</t>
  </si>
  <si>
    <t>RUNT</t>
  </si>
  <si>
    <t>General</t>
  </si>
  <si>
    <t>FECHA</t>
  </si>
  <si>
    <t>OCI</t>
  </si>
  <si>
    <t>ESV</t>
  </si>
  <si>
    <t>EJECUCIÓN</t>
  </si>
  <si>
    <t>Seguridad Ocupacional</t>
  </si>
  <si>
    <t>Conflicto de Intereses y Denuncia Interna</t>
  </si>
  <si>
    <t>Educación y Seguridad Vial</t>
  </si>
  <si>
    <t>Atención al Usuario</t>
  </si>
  <si>
    <t>Jurídica- Política Antijurídica</t>
  </si>
  <si>
    <t>SJU</t>
  </si>
  <si>
    <t>CTV</t>
  </si>
  <si>
    <t>ÁREA</t>
  </si>
  <si>
    <t xml:space="preserve">PLANES </t>
  </si>
  <si>
    <t xml:space="preserve">Metas Programadas Año </t>
  </si>
  <si>
    <t>PINAR</t>
  </si>
  <si>
    <t>VACANTES</t>
  </si>
  <si>
    <t xml:space="preserve">PREVISION </t>
  </si>
  <si>
    <t>PETH</t>
  </si>
  <si>
    <t>CAPACITACIONES</t>
  </si>
  <si>
    <t>INCENTIVOS</t>
  </si>
  <si>
    <t>PSST</t>
  </si>
  <si>
    <t>PAAC</t>
  </si>
  <si>
    <t>PETI</t>
  </si>
  <si>
    <t>PTSI</t>
  </si>
  <si>
    <t>PSPI</t>
  </si>
  <si>
    <t xml:space="preserve">TOTAL </t>
  </si>
  <si>
    <t xml:space="preserve">CUMPLIMIENTO PLANES DE ACCION DETALLADO </t>
  </si>
  <si>
    <t>Avance Cumplimiento Metas Programadas</t>
  </si>
  <si>
    <t>Obtener la certificación en calidad ISO 9001;2015</t>
  </si>
  <si>
    <t>Cumplir al 100% con la implementación del Programa deTransparencia y Ética Pública</t>
  </si>
  <si>
    <t>Informe de estrategias y actividades que promuevan la sostenibilidad ambiental.</t>
  </si>
  <si>
    <t>Ejecutar un plan de trabajo para la seguimiento al 100% de los indicadores de gestión</t>
  </si>
  <si>
    <t>Realizar 100% de los seguimientos de los Planes Institutcionales</t>
  </si>
  <si>
    <t>Informe de seguimiento a beneficiario de las estrategias, campañas y proyectos del Plan de Desarrollo.</t>
  </si>
  <si>
    <t xml:space="preserve">Se realizaran 4 informes trimestrales de seguimiento en el año </t>
  </si>
  <si>
    <t>Disminuir los tiempos de respuesta a las peticiones en un 5%</t>
  </si>
  <si>
    <t>Caracterizacion de usuarios</t>
  </si>
  <si>
    <t>Realizar un informe de analisis estadistico de la caracterizacion de usuarios</t>
  </si>
  <si>
    <t>Seguimiento de las encuestas de satisfaccion de  usuarios.</t>
  </si>
  <si>
    <t>Realizar los informes trimestrales de las encuestas de satisfaccion de usuarios.</t>
  </si>
  <si>
    <t>Reducir el consumo de papel en la entidad.</t>
  </si>
  <si>
    <t>Reducir el consumo de papel en un 20%</t>
  </si>
  <si>
    <t>Plan de Mantenimiento vigencia 2025</t>
  </si>
  <si>
    <t>Actualizar el plan de mantenimiento aplicable a la vigencia 2025.</t>
  </si>
  <si>
    <t>Ejecucion de los recaudos proyectados en el presupuesto para la vigencia 2025</t>
  </si>
  <si>
    <t>Actualizacion de inventario de propiedades,  plantas y equipos</t>
  </si>
  <si>
    <t>Control total del inventario de propiedades, plantas y equipos.</t>
  </si>
  <si>
    <t>Actualizacion de procedimientos presentacion de declaraciones tributarias.</t>
  </si>
  <si>
    <t>Procedimientos de presentaciòn de declaraciones tributarias elaborados y actualizados.</t>
  </si>
  <si>
    <t>Elaborar procedimientos e instructivos de Contabilidad.</t>
  </si>
  <si>
    <t>Procedimientos e instructivos contables elaborados y actualizados.</t>
  </si>
  <si>
    <t>Actualizar formatos de estados financieros: Estado de situaciòn financiera y estado de resultados.</t>
  </si>
  <si>
    <t>Formatos de estados financieros actualizados.</t>
  </si>
  <si>
    <t>Convocar reuniones comite de sostenibilidad financiera.</t>
  </si>
  <si>
    <t>Reuniòn 2 veces en el semestre</t>
  </si>
  <si>
    <t>Implementar indicadores financieros en las Notas de los Estados financieros.</t>
  </si>
  <si>
    <t>Procedimientos e instructivos para indicadores financieros.</t>
  </si>
  <si>
    <t>Se estàn elaborando los procedimientos e instructivos para indicadores financieros.</t>
  </si>
  <si>
    <t>Fortalecimiento de la Gestion Comercial</t>
  </si>
  <si>
    <t>Incrementar en  un  20%  la realizacion de tramites  de licencias de conduccion y  matriculas de vehiculos.</t>
  </si>
  <si>
    <t>Incorporar actividades para la promoción y apropiación de la integridad en el ejercicio de las funciones de los servidores como parte de la planeación del talento humano en la entidad.</t>
  </si>
  <si>
    <t>Desarrollar mínimo 4 acciones, dirigida a los servidores y contratistas</t>
  </si>
  <si>
    <t>Implementar acciones de mejora, relacionadas con los resultados del DX de la cultura organizacional</t>
  </si>
  <si>
    <t>Plan de mejoramiento definido.</t>
  </si>
  <si>
    <t xml:space="preserve">Mantenimiento del Sistema de Seguridad y Salud en el trabajo </t>
  </si>
  <si>
    <t>Diseño del Plan de trabajo 2025, con las actividades a desarrollar</t>
  </si>
  <si>
    <t>Elaboración y ejecución del Plan de Bienestar social e incentivos</t>
  </si>
  <si>
    <t>Establecer plan de incentivos al desempeño individual de los servidores de carrera y LNR.Estimulos a los mejores equipos de trabajo y a servidores que  brindan atención a la ciudadania.Cumplir con las actividades de bienestar social programadas en el año, desarrollando mínimo 10 eventos al año</t>
  </si>
  <si>
    <t>Plan Institucional de Capacitación. Actualizar formatos para el procedimiento de asistencia a capacitaciones</t>
  </si>
  <si>
    <t>Cumplimiento de las actividades programadas en un 70%. Elaborar formato que permita la medición del impacto de las capacitaciones recibidas</t>
  </si>
  <si>
    <t>Evaluación Desempeño laboral y anotaciones registro público de carrera</t>
  </si>
  <si>
    <t xml:space="preserve">Seguimiento a fijación de compromisos, Analisis de EDL Definitivas, Registro público de carrera administrativa en el aplicativo cnsc </t>
  </si>
  <si>
    <t>Actualizacion Manual de Funciones de los cargos que conforman la planta de empleos del ITA</t>
  </si>
  <si>
    <t xml:space="preserve">1. Revisar el manual de funciones vigente de  la entidad.   2. Actualizar el manual de funciones  de acuerdo a los  requerimientos de cada  cargo.    </t>
  </si>
  <si>
    <t>Fortalecimiento del Sistema de Gestion Documental</t>
  </si>
  <si>
    <t>Ejecutar el Plan Institucional de Archivo en un 100% durante la vigencia 2025.</t>
  </si>
  <si>
    <t>SUBDIRECCIÓN ADMINISTRATIVA Y FINANCIERA</t>
  </si>
  <si>
    <t>Asesorar el 100% de los asuntos que sean recibidos</t>
  </si>
  <si>
    <t>N/A</t>
  </si>
  <si>
    <t>Atender  el 100% de los procesos y llevar un registro mensual de los informes que presentan los abogados.</t>
  </si>
  <si>
    <t>Ejecutar el 100% del cobro a favor del ITA  de las tasas de derechos de tránsito, comparendos físicos y electrónicos</t>
  </si>
  <si>
    <t>Responder el 100% de las acciones de tutela que sean recibidas</t>
  </si>
  <si>
    <t>Responder el 100% de los Derechos de Petición que sean recibidos por la Oficina Jurídica</t>
  </si>
  <si>
    <t>Divulgar el 100% de las actividades adelantadas en el marco de la Política de defensa</t>
  </si>
  <si>
    <t>Proyectar el 100% de los actos administrativos adscritos a la Oficina Jurídica</t>
  </si>
  <si>
    <t>CONTRATACIÓN</t>
  </si>
  <si>
    <t>Realizar 100% de los seguimientos del cronograma de operativos.
Realizar cuatro (4) informes al año que indique el avance de las actividades realizadas.</t>
  </si>
  <si>
    <t>Realizar 100% de los seguimientos del cronograma de validación de comparendos electrónicos.
Realizar cuatro (4) informes al año que indique el avance de las actividades realizadas y relacione el numero de certificaciones solicitadas y expedidas.</t>
  </si>
  <si>
    <t>Análisis de siniestralidad en las vías nacionales y secundarias del Departamento del Atlántico.</t>
  </si>
  <si>
    <t>Cumplimiento del 100% de los operativos de control programados en el año.</t>
  </si>
  <si>
    <t>Cumplimiento del 100% de los servicios diarios y recurrentes de los promotores viales.</t>
  </si>
  <si>
    <t>Cumplir con la implementación de estrategias de educación y seguridad vial en un 100%.</t>
  </si>
  <si>
    <t>Informe de los resultados de los kilómetros demarcados y señalizaciones ubicadas en las vías secundarias del Departamento del Atlántico.</t>
  </si>
  <si>
    <t>Cumplimiento de la estrategia de gestión de comunicaciones y redes sociales.</t>
  </si>
  <si>
    <t>Reporte de ingreso y salida de vehículos de los parqueaderos a disposición del Instituto de Tránsito.</t>
  </si>
  <si>
    <t>Reporte de actividades realizadas en las distintas instancias de articulación con entidades locales, departamentales y nacionales.</t>
  </si>
  <si>
    <t>CIA</t>
  </si>
  <si>
    <t>Reporte de cursos realizados en la CIA de la sede operativa de Baranoa.</t>
  </si>
  <si>
    <t>Porcentaje de usuarios que califican como eficiente las capacitaciones brindadas por parte del instructor.</t>
  </si>
  <si>
    <t>SUBDIRECCIÓN DE SEGUIRDAD VIAL</t>
  </si>
  <si>
    <t>2. Realizar Evaluación Anual de la gestión por dependecias (Ley 909 de septiembre 23 de 2004, Art. 39, Circular 04 de septiembre 27 de 2005 del Consejo Asesor del Gobierno Nacional en Materia de Control Interno. Acuerdo 6176 de 2018 de la Comisión Nacional del Servicio Civil. Este informe se presenta en el mes de enero de la siguiente vigencia.</t>
  </si>
  <si>
    <t>En Febrero 20 del 2025, se aprobó el plan anual de auditorías de la oficina de control interno, por parte del comité de control interno, para la presente vigencia.</t>
  </si>
  <si>
    <t>2. Presentar ante el comité de control interno los avances del Plan Anual de Auditorias así: 
Corte1: Abril  y se presenta en Mayo. 
Corte 2: Agosto  y se presenta en Septiembre. 
Corte 3: Diciembre y se presenta en el mismo mes.</t>
  </si>
  <si>
    <t>No se han detectado en el ejercicio de los trabajos de auditorías, alertas por posibles riesgos fiscales, por lo tanto no se han realizado informes al respecto .</t>
  </si>
  <si>
    <t>ROL DE  ENFOQUE HACIA LA PREVENCIÓN</t>
  </si>
  <si>
    <t xml:space="preserve">Monitorear los riesgos del proceso de Evaluación y Control e informar a la oficina de planeación, de acuerdo a lo establecido en la política de riesgos. </t>
  </si>
  <si>
    <t xml:space="preserve">Revisar los procedimientos, manuales y formatos del área e informar los ajustes a la oficina de planeación para su modificación en el sistema de Gestión. </t>
  </si>
  <si>
    <t xml:space="preserve">Realizar seguimiento al plan de acción del proceso de evaluación y control con corte a marzo, junio, septiembre, diciembre y reportar a la oficina de planeación. </t>
  </si>
  <si>
    <t>EVALUACIÓN Y SEGUIMIENTO- INFORMES DE LEY E INSTITUCIONALES-AUDITORÍAS A LA GESTIÓN</t>
  </si>
  <si>
    <t>El 26 de febrero del 2025 se diligenció encuesta del control interno contable correspondiente a la vigencia 2024 en el aplicativo chip de la CGN, en el cual se obtuvo un resultado de 4.69 sobre 5.</t>
  </si>
  <si>
    <t xml:space="preserve">Auditoria de gestión a los procesos </t>
  </si>
  <si>
    <t>CONTROL INTERNO</t>
  </si>
  <si>
    <t>Renovar un Certificado Digital SSL para el servidor de Quipux, útil al momento de realizar los trámites por Web Services.</t>
  </si>
  <si>
    <t>Renovar las 90 licencias de antivirus Bitdefender con las que actualmente cuenta el Instituto.</t>
  </si>
  <si>
    <t>Brindar a los funcionarios y contratistas herramientas de protección de datos en los equipos del instituto</t>
  </si>
  <si>
    <t>Renovar los certificados digitales de 14 contratistas para el servicio de HQ-RUNT.</t>
  </si>
  <si>
    <t xml:space="preserve">Dotar a los funcionarios de certificados digitales necesarios para la realización de sus actividades </t>
  </si>
  <si>
    <t>Realizar copias de seguridad a los equipos del Instituto.</t>
  </si>
  <si>
    <t>Renovar las 16 licencias de Microsoft Office 365 Apps for business que posee ITA.</t>
  </si>
  <si>
    <t>Mantener renovada las licencias de Microsoft Office 365 Apps for business que posee ITA.</t>
  </si>
  <si>
    <t>Renovar las 120 licencias para el servicio de correo electrónico Google Workspace.</t>
  </si>
  <si>
    <t>Contar con 120 licencias para el servicio de correo electrónico Google Workspace disponibles para los funcionarios y contratistas del ITA</t>
  </si>
  <si>
    <t>Ampliar el número de licencias contratadas del servicio Google Workspace en 10 unidades más</t>
  </si>
  <si>
    <t xml:space="preserve">Ampliar la capacidad de cuentas de correo Google y brindar un mejor control de la información del Instituto </t>
  </si>
  <si>
    <t>Evaluar la adquisición de servicio de nube para migrar los servidores del Instituto.</t>
  </si>
  <si>
    <t xml:space="preserve">Salvaguardar la información del Instituto de manera segura y que esta esté siempre disponible   </t>
  </si>
  <si>
    <t>Renovar soporte del Software financiero Siiafe.</t>
  </si>
  <si>
    <t>Mantener disponible el soporte del Software financiero Siiafe.</t>
  </si>
  <si>
    <t>Renovar el contrato para los servicios de mantenimiento preventivo y correctivo de los equipos de cómputo la institución.</t>
  </si>
  <si>
    <t xml:space="preserve">Garantizar el correcto funcionamiento de los equipos del instituto mediante mantenimientos correctivos y preventivos </t>
  </si>
  <si>
    <t xml:space="preserve">Se encuentra en etapa de cotización </t>
  </si>
  <si>
    <t>Migrar el Software de gestión documental ORFEO a la nube.</t>
  </si>
  <si>
    <t xml:space="preserve">Mejorar el Software de Gestión Documental Orfeo </t>
  </si>
  <si>
    <t>Optimizar el estado del centro de datos y cableado del Instituto.</t>
  </si>
  <si>
    <t>Evaluar la compra de equipos de cómputo para recambio y stock.</t>
  </si>
  <si>
    <t>Comprar equipos nuevos para cambiar los que ya habían cumplido su vida útil y no se encontraban en buen funcionamiento</t>
  </si>
  <si>
    <t>Evaluar el recambio del servidor físico de rack del Instituto.</t>
  </si>
  <si>
    <t>Mantener actualiza la infraestructura tecnológica del instituto con equipos de vanguardia</t>
  </si>
  <si>
    <t>Evaluar la contratación de un técnico en sistemas SENA en etapa productiva para apoyar las labores de atención al usuario final.</t>
  </si>
  <si>
    <t xml:space="preserve">Brindar un soporte más oportuno a los funcionarios y contratistas del ITA </t>
  </si>
  <si>
    <t xml:space="preserve">Actualizar el inventario existente. </t>
  </si>
  <si>
    <t xml:space="preserve">Validar y verificar que los equipos asignados correspondan con el inventario tecnológico de la entidad. </t>
  </si>
  <si>
    <t xml:space="preserve">Recopilar y organizar hojas de vida de los equipos.
</t>
  </si>
  <si>
    <t xml:space="preserve">Acceder de forma más rápida a las características de los equipos que tiene la entidad. </t>
  </si>
  <si>
    <t>Revisar los equipos que ya no se utilizan en la entidad.</t>
  </si>
  <si>
    <t xml:space="preserve">Identificar los equipos que ya no se están usando para darles de baja en el caso que no estén de buenas condiciones </t>
  </si>
  <si>
    <t>Asignación de equipos a los funcionarios y contratistas.</t>
  </si>
  <si>
    <t>SISTEMAS</t>
  </si>
  <si>
    <t>JURÍDICA</t>
  </si>
  <si>
    <t>LUIS ENRIQUE GÓMEZ ISSA</t>
  </si>
  <si>
    <t xml:space="preserve">Control de cumplimiento de requisitos para Tramites </t>
  </si>
  <si>
    <t>Garantizar que los tramites realizados cumplan al  100%  con los requisitos de Ley y la disposición de la Reglamentación establecidos por el Ministerio</t>
  </si>
  <si>
    <t>Aumento de la efiacia y eficiencia de los servicios ofertados</t>
  </si>
  <si>
    <t xml:space="preserve">Cumplir en un 100% con las disposiciones legales y administrativas establecidas por el instituto, Ministerio de transporte y el Runt, en lo relacionado a solicitudes ante la plataforma RUNT en tiempo reales </t>
  </si>
  <si>
    <t xml:space="preserve">Se reaaliza informe diario y se consolida de manera mensual Por parte de la Funcionaria Olga Gomez </t>
  </si>
  <si>
    <t>Actualizar y/o Fortalecer el Sistema de SOFTWARE</t>
  </si>
  <si>
    <t xml:space="preserve">Garantiza que la infraestructura locativa y de Sistemas puedan satisfacer las necesidades de los usuarios </t>
  </si>
  <si>
    <t>TRÁMITES</t>
  </si>
  <si>
    <t>Se envío el reporte a la oficina financiera del recaudo por comparendos fisicos a traves de oficio con las distribuciones y el cuadro de excel,</t>
  </si>
  <si>
    <t>Reportar el 100% las salidas de los vehiculos inmovilizados en los parqueaderos de la jurisdiciión del ITA.</t>
  </si>
  <si>
    <t>Control permanente de toda la infromación que se reporta diariamente al Simt por el ITA.</t>
  </si>
  <si>
    <t>Aplicar en Qupux el 100% de las resoluciones recepcionadas por concepto de prescripcion.</t>
  </si>
  <si>
    <t>Seguimiento del 100% de los Inspectores de tránsito con relación a audiencias solicitadas dentro del proceso contravencional.</t>
  </si>
  <si>
    <t>Seguimiento del 100% de las licencias de conducción suspendidas y canceladas por medio de fallos sancionatorios se encuentren publicados en el RUNT</t>
  </si>
  <si>
    <t>100% de los procesos contractuales que se adelantan en la oficina de contratación, cumpliendo con el lleno de los requisitos legales establecidos para ello.</t>
  </si>
  <si>
    <t>Cargar en un 100% los procesos contractuales adelantados en el ITA en las plataformas del SECOP, SIA OBSERVA</t>
  </si>
  <si>
    <t xml:space="preserve">Publicar el Plan Anual de Adquisiciones en la pagina del Secop. </t>
  </si>
  <si>
    <t>100% de Los procesos contractuales cumpliendo con los parámetros del MIPG</t>
  </si>
  <si>
    <t xml:space="preserve">Llevar a cabo la organización del archivo físico del 100% de los contratos que se suscriban y mantener actualizada la base de datos </t>
  </si>
  <si>
    <t>Digitalizar en un 100% los procesos contractuales adelantados en el ITA, con el fin de optimizar resultados gracias al uso de la información digital.</t>
  </si>
  <si>
    <t>1. El 100% de los procesos se encuentran digitalizados.</t>
  </si>
  <si>
    <t>A través del formulario de Google Forms se realiza el seguimiento a las encuestas de satisfacción diligenciadas por los usuarios. Para ello, se ha colocado un código QR en las ventanillas de atención al ciudadano, el cual dirige a dichas encuestas, y además, se envía el enlace correspondiente al usuario a través de las líneas de WhatsApp Web.</t>
  </si>
  <si>
    <t>Por medio de la empresa Consulting se aplicó el estudio de la bateria de riesgos psicosociales para cada una de las áreas institucionales.</t>
  </si>
  <si>
    <t>Se realizó informe de evaluación a la gestión por dependencias correspondiente a la vigencia 2024, donde se evaluaron las dependencias y un porcentaje global de la gestión de toda la entidad de: 94,40%, así:
 Plan Indicativo –Plan de Desarrollo (Subdirección de Seguridad Vial del ITA) 90,23%, Control interno 104,16%, Jurídica 100%, Contravenciones 100%, Financiera 98,41%, Sistemas 83,33%, Planeación 95,41%, Contratación 91,66%, Trámites 86,46%.</t>
  </si>
  <si>
    <t>En Febrero del 2025, se presentó informe anual de seguimiento a los planes de mejoramiento, se envió al director y al comité de control interno.</t>
  </si>
  <si>
    <t>El Informe de avance a los planes de mejoramiento se presentó el 4 de junio de 2025 en comité de control interno.</t>
  </si>
  <si>
    <t>Se realizó informe se seguimiento a la legalidad del software para la vigencia 2024, remitido por medio del diligenciamiento de un formulario en la página de la Dirección nacional de Derecho de Autor, el día 18 de Marzo del 2025,el cual además se publicó en la página web de la entidad</t>
  </si>
  <si>
    <t>Se realizó en el mes de Febrero Informe de verificación de la elaboración de los 12 planes de que trata el Decreto 612 de 2018, que estén alineados con la entidad y requerimientos dados por la función publica y que sean publicados en la página web de la entidad. Se emitió recomendaciones a algunos planes las cuales fueron puestas a consideración de los responsables mediante la socialización del mismo.</t>
  </si>
  <si>
    <t>No se han detectado hechos comprobables por posibles actos de corrupción.</t>
  </si>
  <si>
    <t>Reunir al Comité de Conciliación 12 veces durante el año 2024</t>
  </si>
  <si>
    <t xml:space="preserve">Esta actividad  en el I seguimiento quedo en un 25%, para este II seguimineto fue completada y se manejo por invitación publica de mínima cuantía IMC-004-2025 </t>
  </si>
  <si>
    <t xml:space="preserve">Esta actividad  en el I seguimiento quedo en un 85 %, para este II seguimineto se logro finalizar le proceso de liquidación del contrato y el pago de la factura </t>
  </si>
  <si>
    <t>Evaluar la compra de un servidor y la licencia de software para el Backup de la información.</t>
  </si>
  <si>
    <t>Validar y evaluar el fortalecimiento de la seguridad de la información y la optimización de los recursos tecnológicos</t>
  </si>
  <si>
    <t>$0,00</t>
  </si>
  <si>
    <t>Renovar el soporte de la licencia de SQL Server 2019 para el sistema financiero SIIAFE.</t>
  </si>
  <si>
    <t>Brindar un soporte eficinete para la autilización del sistema financiero SIIAFE</t>
  </si>
  <si>
    <t>$5.500.000,00</t>
  </si>
  <si>
    <t xml:space="preserve">Esta actividad  en el I seguimiento quedo en un 85%, para este II seguimineto se logro finalizar le proceso de liquidación del contrato y el pago de la factura </t>
  </si>
  <si>
    <t xml:space="preserve">Esta actividad  en el I seguimiento quedo en un 25% ya que se encuentraba en etapa de levantamiento de los requerimientos económicos, técnicos, entre otros  </t>
  </si>
  <si>
    <t xml:space="preserve">Esta actividad  en el I seguimiento quedo en un 50%, para este II Seguimiento completamos el 100% de esta evaluación </t>
  </si>
  <si>
    <t xml:space="preserve">Esta actividad  en el I seguimiento quedo en un 80%,  para este II seguimineto fue completada con la contratación de la aprendiz </t>
  </si>
  <si>
    <t>Actualizar a Office 365 Apps for business las 60 licencias de productos versiones 2010, 2013 y 2016.</t>
  </si>
  <si>
    <t>NO APLICA</t>
  </si>
  <si>
    <t>Renovar el dominio Transitodelatlantico.gov.co y su certificado SSL.</t>
  </si>
  <si>
    <t>Brindar y garantizar el funcionamineto del dominio Transitodelatlantico.gov.co y su certificado SSL.</t>
  </si>
  <si>
    <t>$1.000.000,00</t>
  </si>
  <si>
    <t xml:space="preserve">2. Informe de avance a los planes de mejoramiento institucional, dirigido al comité de Control  Interno y a la oficina asesora de planeación. Con corte a Mayo y Octubre. </t>
  </si>
  <si>
    <t>Se estàn actualizando los procedimientos e instructivos contables realizados en las pàginas web de los diferentes entes.</t>
  </si>
  <si>
    <t>Se elaboraron los estados financieros vigencia 2025 en el software SIIAFE</t>
  </si>
  <si>
    <t xml:space="preserve">Se realizaron reuniones del Comitè de Sostenibilidad financiera. Acta No. 02 de agosto 27 de 2025  y Acta No. 03 de Agosto 29 de 2025  (Anexas). </t>
  </si>
  <si>
    <t>Està en proceso de revisiòn y aprobaciòn por parte del Comie de Gestiòn y desempeño.</t>
  </si>
  <si>
    <t>Esta en proceso de revisiòn y aprobaciòn por parte del Comitè de gestiòn y desempeño</t>
  </si>
  <si>
    <t>Estè en proceso de revisiòn y aprobaciòn por parte del Comitè de gestiòn y desempeño.</t>
  </si>
  <si>
    <t xml:space="preserve">Se han venido realizando las acciones programadas, tales como: Compra de sillas, medición de carga laboral, compra de elementos de insumos para los servidores, mejora de canales de comunión, promoción de actividades de integración. </t>
  </si>
  <si>
    <t>Se llevaron a cabos actividades dirigida a los hijos de servidores, por vacaciones de los niños. Se llevó a cabo la etapa de planeación para la actividad de bienestar de la caminata ecológica, actividad de amor y amistad.</t>
  </si>
  <si>
    <t>Se llevó a cabo la evaluación correspondiente al I semestre de los servidores de carrera administrativa. Evaluación realizada dentro de los 15 días hábiles del mes de agosto..</t>
  </si>
  <si>
    <t>El Manual de funciones se encuentra en proceso de revisión, para la expedición del acto administrativo, que lo actualiza.</t>
  </si>
  <si>
    <t>Este reporte preliminar es a corte del 16 de septiembre</t>
  </si>
  <si>
    <t>El informe de seguimiento al diligenciamiento del Formulario de Declaración de Bienes y Rentas por parte de los Funcionarios de la Entidad en la Página del SIGEP, se presentó el 28 de agosto de 2025.</t>
  </si>
  <si>
    <t>Renovación y acompañamiento en la configuración Certificado Digital SSL para el servidor de Quipux, útil al momento de realizar los trámites por Web Services</t>
  </si>
  <si>
    <t>Esta actividad  en el I seguimiento quedo en un 15%, debdido a que se encuentraba en etapa de levantamiento de los requerimientos económicos, técnicos, entre otros.
Para el  II seguimiiento llego se llego a un 50% llegando a la fase de migración de la información, desarrollo  y adecuaciones.
Para este III seguimiiento se alcanzo el 100% de la migracion de orfeo NG, quedando como funcional para todo el personal encargado de la recepcion, atención y respuestas de PQRSD</t>
  </si>
  <si>
    <t>Reportar en un 100% de manera oportuna los pagos por comparendos físicos y cuotas de acuerdo de pago realizados por los diferentes infractores a las normas de tránsito.</t>
  </si>
  <si>
    <t>Recibir por parte de Quipux y los inspectores el 100% de los reportes de comparendos fotodección por medios electrónicos.</t>
  </si>
  <si>
    <t>Generar 100% lo fallos de exoneración o sancionatorios del procesos contravencioanal</t>
  </si>
  <si>
    <t>Enviar en un 100% los recaudos generados por multas de comparendos físicos al Simit.</t>
  </si>
  <si>
    <t>Reportar la información del 100% de los fallos sancionatorios/exonerados al SIMIT y Software Contravencional.</t>
  </si>
  <si>
    <t>Dar respuesta en un 100% a los derechos de peticion y revocatorias directaas del preceso contravenciona</t>
  </si>
  <si>
    <t>Aprobar y aplicar las revocatorias en el sistema Contravencional que se deriven de comparendos fisicos</t>
  </si>
  <si>
    <t>Seguimiento a los planes de accion:  
Realizar (2) Informes al año que indique el acumulado del avane de las actividades de la Gestión Administrativa y el Plan de Desarrollo.</t>
  </si>
  <si>
    <t>Seguimiento a la planeación estratégica:  
1. Realizar 4 Informes de seguimiento y recomendaciones a los planes de acción, incluidos los 12 planes de que trata el Decreto 612 de 2018, los cuales estan orientados a la verificación del cumplimiento de las metas del Plan de Desarrollo Departamental  y de los planes de acción institucionales; con corte a: 30 de marzo, de Junio, de Septiembre y Proyectado a Diciembre de la vigencia presente.  Dirigidos a a los lideres de proceso y al Director General.</t>
  </si>
  <si>
    <t xml:space="preserve">Presentación y aprobación del plan anual de auditorías y avances de su ejecución. 
1. Presentar para aprobación el  plan anual de auditorías ante el comité de control interno. (Hasta 30 enero/2025).
</t>
  </si>
  <si>
    <t xml:space="preserve">Informar sobre las alertas de riesgo fiscal Decreto 403 de 2020, Artículo 62.
Resolución CGR REG-ORG 762/2020 artículo 18.  
Acto Legislativo 04 de 2019.
</t>
  </si>
  <si>
    <t>Informe de los resultados de los ejercicios de auditoría.</t>
  </si>
  <si>
    <t xml:space="preserve">Plan de Fomento de la Cultura de Autocontrol: Ejecutar  el Plan mediante el desarrollo de las actividades programadas. </t>
  </si>
  <si>
    <t xml:space="preserve">Asistencia a Comités: Asistir a sesiones de Comités y reuniones  que requieran la participación del Jefe de la Oficina de Control Interno (Relacionadas con las funciones directas de la Oficina de Control Interno). </t>
  </si>
  <si>
    <t>Asesoría y acompañamiento en la formulación de planes de mejoramiento. (Depende del cronograma de auditorías).</t>
  </si>
  <si>
    <t>Seguimiento a los planes de mejoramiento.
Resolución Reglamentaria Ejecutiva No. 0080 De 2020 de la Contraloría General de la República.
1. Informe Anual de Seguimiento a los planes de mejoramiento, comparativo de las últimas dos (2) vigencias del PMI, identificando por lo menos, las acciones incumplidas e inefectivas de las últimas vigencias, dirigido al representante legal de la entidad y al Comité de Control Interno.</t>
  </si>
  <si>
    <t>Seguimiento decisiones en firme de órganos de control e investigación.</t>
  </si>
  <si>
    <t xml:space="preserve">Hacer seguimiento al proceso de Control Interno. 
Diligenciar los indicadores de Gestión del Proceso y enviar informe a la oficina de planeación, de acuerdo a lo establecido en la matriz de mando de indicadores. </t>
  </si>
  <si>
    <t>Informes de Seguimiento a la Gestión del Riesgo: Realizar Dos (2)  Informes de evaluación y seguimiento.</t>
  </si>
  <si>
    <t xml:space="preserve">(1) Informe de seguimiento a los planes de Mejoramiento con el organismo de control. </t>
  </si>
  <si>
    <t xml:space="preserve">Informe Control Interno Contable Un  (1) Informe Anual.
Resolución 706 del 16 de diciembre de 2016, artículo 3º; Resolución 193 de 2016, modificada por las Resoluciones 043 y 097 de 2017; Instructivo No. 001 del 24 diciembre de 2021 (Se deben revisar lineamientos actualizados en cada vigencia) Contaduría General de la Nación.
</t>
  </si>
  <si>
    <t xml:space="preserve">Seguimiento al Plan Anticorrupción y de Atención al Ciudadano -Tres  (3) Informes al año. 
Ley 1474 de 2011, Art. 73
(Artículo modificado por la Ley 2195 de 2022 que crea los programas de Transparencia y Ética Pública).
Decreto 124 de 2016, artículo 2.1.4.6.
Guía Estrategias para la Construcción del Plan Anticorrupción y de Atención al Ciudadano - Versión 2.
</t>
  </si>
  <si>
    <t xml:space="preserve">Informe de seguimiento a derechos de autor Un (1) Informe Anual de Derechos de Autor software.
Directiva Presidencial 02 del 12 de febrero de 2002.
Circular No. 04 del 22 de diciembre de 2006 del Consejo Asesor del Gobierno Nacional en materia de Control Interno.
Circular 017 del 01 junio de 2011 de la Dirección Nacional de Derechos de Autor.
</t>
  </si>
  <si>
    <t>Informe Austeridad en el Gasto Cuatro (4)  Informes de austeridad en el gasto.
Decreto 1068 de 2015 “Por medio del cual se expide el Decreto Único Reglamentario del Sector Hacienda y Crédito Público” Cap. II y posteriores.
Decreto 1068 de 2015 Art. 2.8.4.1.2. Las entidades territoriales adoptarán medidas equivalentes a las aquí dispuestas en sus organizaciones administrativas.Decreto No. 984 de 14 de mayo de 2012 (Modifica el art. 22 de Decreto 1737 de 1998)
Decreto No.371 del 8 de abril de 2021.
Directiva Presidencial 08 del 17 de septiembre de 2022.</t>
  </si>
  <si>
    <t xml:space="preserve">Evaluación al Control Interno: Dos (2) Informes al año. 
Ley 1474 de 2011 art. 9 modificado por el Decreto 2106 de 2019. Artículo 156
Circular Externa No. 100 – 006 de 2019 de Función Pública
Ley 87 de 1993, Articulo 14 (modificado por el Decreto 2106 de 2019. Artículo 156).
</t>
  </si>
  <si>
    <t>Seguimiento al tratamiento de las PQRSD: Dos (2) Informes al año.
Ley 1474 de 2011, Art. 76
Decreto 2641 del 17 de diciembre 2012 “por el cual se reglamentan los artículos 73 y 76 de la Ley 1474 de 2011”
Guía Estrategias para la Construcción del Plan Anticorrupción y de Atención al Ciudadano - Versión 2.</t>
  </si>
  <si>
    <t xml:space="preserve">Medición del Desempeño Institucional- Diligenciamiento encuesta FURAG: Un (1)  Informe Anual.
Decreto 1083 de 2015, Artículo 2.2.22.3.10
Circulares Anuales Reglamentarias.
</t>
  </si>
  <si>
    <t xml:space="preserve">Seguimiento Publicación Planes:  Un (1) Informe de seguimiento. </t>
  </si>
  <si>
    <t xml:space="preserve">Informe de seguimiento al Diligenciamiento del Formulario de Declaracion de Bienes y Rentas  en SIGEP:  Un (1) Informe de seguimiento anual.  </t>
  </si>
  <si>
    <t>Informe sobre posibles actos de corrupción (en caso de evidenciarse).
Ley 1474 de 2011 art. 9 (Segundo Inciso modificado por el art. 231 del Decreto 19 de 2012 y por el Decreto 2106 de 2019. Artículo 156).
Decreto 338 de 2019 Artículo 1, parágrafo 1
Directiva Presidencial 01 de 2015.</t>
  </si>
  <si>
    <r>
      <t xml:space="preserve">Seguimiento al Comité de Conciliaciones </t>
    </r>
    <r>
      <rPr>
        <sz val="10"/>
        <color rgb="FF000000"/>
        <rFont val="Arial"/>
        <family val="2"/>
      </rPr>
      <t>en cuanto a la acción de repetición:</t>
    </r>
    <r>
      <rPr>
        <sz val="10"/>
        <color theme="1"/>
        <rFont val="Arial"/>
        <family val="2"/>
      </rPr>
      <t xml:space="preserve"> Un (1) Informe de seguimiento. 
Artículo   2.2.4.3.1.2.12 del Decreto 1069 de 2015. </t>
    </r>
  </si>
  <si>
    <t xml:space="preserve">.
Para el cumplimiento de las metas programadas referentes al  Plan de Acción Institucional  con corte al 21 DE Noviembre de 2025 y proyectado a 31 de diciembre se ejecutaron las siguientes actividades:                                                                                                                                                                     • Seguimiento matriz PAI: Se solicitó a los líderes de cada plan, el espacio para verificar las actividades correspondientes al periodo de evaluación. 
•  Recolección de información: Se realizo reunión con cada jefe o persona encargada de cada dependencia, con el fin de diligenciar la matriz con la ejecución y análisis cualitativo del avance para el ultimo cuatrimestre
•   Recolección de evidencias: Después de realizada las reuniones con cada persona encargada, enviaron por correo electrónico las evidencias solicitadas las cuales se guardaron en una carpeta y se creó un drive para el cargue de las evidencias correspondientes a cada actividad. 
•    Procesamiento de la información y revisión de evidencias: La Oficina Asesora de Planeación consolida la información en una sola base (libro) de Excel y revisa los archivos cargados para cada uno de los planes junto con la información registrada en la matriz para confirmar la información. 
•    Consolidación del informe: La Oficina Asesora de Planeación elabora el presente informe con los resultados generales del Plan de Acción Integrado Institucional y a su vez más detallados con cada uno de los planes que lo componen.
Para el ultimo cuatrimestre se programaron 63 metas de las cuales se cumplieron61 para un cumplimiento del 98% , el avance por planes se describe a continuación:
PINAR: 5 actividades ejecutadas de 5 actividades programadascon un cumplimiento de la vigencia del 100%
VACANTES: no se contó con metas programadas para el cuatrimestre, sin embargo el cumplimiento total de la vigencia es del 100%
PREVISIÓN: con se contó con metas programadas para el cuatrimestre, sin embrago el cumplimiento de la vigencia corresponde al 100%. 
PETH: Se ejecutaron en el cuatrimestre las 3 metas programas para un cumplimenito de la vigencia del 100%  .
CAPACITACIONES:Se ejecutaron en el cuatrimestre las 3 metas programadas para un cumplimiento de la vigencia del 100%  
INCENTIVOS: se ejecutaron las 6 metas programadas para el cuatrimestre, para un cumplimiento de la vigencia del 100% 
PSST: Se ejecutaron 10 de las 12 metas programadas para un cumplimento en el cuatrimeste del 83%, el cumplimiento de la vigencia fue de 91%
PTEP: se ejecutaron 25  de las 25 metas programadas, el cumplimiento de la vigencia fue del 100% 
PETI: se cumplió con la meta que se tenia programada; el cumplimiento de la vigencia fue del 100% 
PTSI: Se cumplio con las 4 metas programadas el cumplimenito del cuatrimestre fue del 100%, sin embargo la vigencia fue del 88% 
PSPI: Se cumplión con las 4 metas programas, el cumplimiento de la vigencia fue del 100%
</t>
  </si>
  <si>
    <t xml:space="preserve"> En cumplimiento a los lineamientos de la Resolución 083 de mayo 19 de 2023, “que establece disposiciones para la entrega de información por parte de las entidades del Departamento con el proposito  de formular y dar seguimiento a los planes de acción. El Instituto de Tránsito del Atlántico, a través de la oficina Asesora de Planeación define los lineamientos para la implementación y seguimiento de los planes de acción por procesos y el Plan de desarrollo del ITA. Posterior a su formulación y cargue antes del 31 de enero de cada vigencia se establecen los siguientes cortes de seguimiento 
• Primer seguimiento: corte del 31 de marzo de 2025 para el 21 de marzo de 2025.
• Segundo Seguimiento: corte del 30 de junio de 2025, con plazo al 24 de junio de 2025.                                                                                     
• Tercer Seguimiento : Corte a 30 de septiembre de 2025. Con plazo a 22 de septiembre de 2025   •Cuarto seguimiento: corte a 31 diciembre con plazo de envio el 21 de noviembre de 2025                                                                                                                    Con el reporte correspondiente al avance de la ejecución de las actividades planteadas en los planes de cada área institucional, con un avance minumo del 90%.en los formatos Institucionales definidos para tal fin  OAP-F07 Seguimiento al Plan de Accion Desde las Actividades Inherentes a la Gestion Administrativa y OAP-F08 Seguimiento al Plan de Acción Desde las Actividades y Proyectos Enmarcados en el Plan de Desarrollo y posteriormente se consolida la información en formatos establecidos para el seguimiento po parte de la Gobernación del Atlántico
DEG-021: Seguimiento al plan de acción desde las actividades inherentes a la gestión administrativa y DEG-018 (Partes A y B): Seguimiento al plan de acción desde las actividades y proyectos enmarcados en el plan de desarrollo. SE reporte de acuerdo con los lineamientos definidos porPlaneación Departamental el informe de la vigencia con los tópicos mas relevantes de la gestión Institucional </t>
  </si>
  <si>
    <r>
      <t xml:space="preserve">Durante la vigencia 2025 en el Instuto de Transito del Atlántico se desarrollaron acciones orientadas a las 7 dimensiones del MIPG:
</t>
    </r>
    <r>
      <rPr>
        <b/>
        <sz val="10"/>
        <color theme="1"/>
        <rFont val="Arial"/>
        <family val="2"/>
      </rPr>
      <t>Talento Humano</t>
    </r>
    <r>
      <rPr>
        <sz val="10"/>
        <color theme="1"/>
        <rFont val="Arial"/>
        <family val="2"/>
      </rPr>
      <t xml:space="preserve">
Actualización del Manual de Funciones y Competencias Laborales.
Ejecución del Plan Institucional de Capacitación con énfasis en servicio al ciudadano, gestión documental y enfoque de riesgos.
Implementación de acciones de bienestar y clima organizacional.
 </t>
    </r>
    <r>
      <rPr>
        <b/>
        <sz val="10"/>
        <color theme="1"/>
        <rFont val="Arial"/>
        <family val="2"/>
      </rPr>
      <t>Direccionamiento Estratégico y Planeación</t>
    </r>
    <r>
      <rPr>
        <sz val="10"/>
        <color theme="1"/>
        <rFont val="Arial"/>
        <family val="2"/>
      </rPr>
      <t xml:space="preserve">
Alineación del PAI con el Plan de Desarrollo Departamental.
Actualización  del Modelo Operacional de la entidad.
Integración del Modelo de Riesgos bajo la NTC-ISO 31000 y MECI.
</t>
    </r>
    <r>
      <rPr>
        <b/>
        <sz val="10"/>
        <color theme="1"/>
        <rFont val="Arial"/>
        <family val="2"/>
      </rPr>
      <t xml:space="preserve"> Gestión para Resultados</t>
    </r>
    <r>
      <rPr>
        <sz val="10"/>
        <color theme="1"/>
        <rFont val="Arial"/>
        <family val="2"/>
      </rPr>
      <t xml:space="preserve">
Seguimiento trimestral a los indicadores estratégicos.
Estandarización de procedimientos y formatos conforme al Sistema de Gestión de Calidad ISO 9001:2015.
Implementación de paneles de control para el monitoreo de trámites y tiempos de respuesta.
</t>
    </r>
    <r>
      <rPr>
        <b/>
        <sz val="10"/>
        <color theme="1"/>
        <rFont val="Arial"/>
        <family val="2"/>
      </rPr>
      <t>Evaluación y Gestión del Desempeño</t>
    </r>
    <r>
      <rPr>
        <sz val="10"/>
        <color theme="1"/>
        <rFont val="Arial"/>
        <family val="2"/>
      </rPr>
      <t xml:space="preserve">
Avance en la evaluación del desempeño laboral de los servidores.
Implementación de mecanismos de autoevaluación y evaluación de procesos.
</t>
    </r>
    <r>
      <rPr>
        <b/>
        <sz val="10"/>
        <color theme="1"/>
        <rFont val="Arial"/>
        <family val="2"/>
      </rPr>
      <t>Control Interno</t>
    </r>
    <r>
      <rPr>
        <sz val="10"/>
        <color theme="1"/>
        <rFont val="Arial"/>
        <family val="2"/>
      </rPr>
      <t xml:space="preserve">
Actualización del Modelo de Control Interno MEC (nuevos procedimientos, protocolos y formatos).
Ejecución del Plan Anual de Auditorías Internas de acuerdo con el cronograma
Implementación de planes de mejoramiento institucional.
</t>
    </r>
    <r>
      <rPr>
        <b/>
        <sz val="10"/>
        <color theme="1"/>
        <rFont val="Arial"/>
        <family val="2"/>
      </rPr>
      <t xml:space="preserve"> Información y Comunicación</t>
    </r>
    <r>
      <rPr>
        <sz val="10"/>
        <color theme="1"/>
        <rFont val="Arial"/>
        <family val="2"/>
      </rPr>
      <t xml:space="preserve">
Actualización del Sistema Integrado de Información, con mejoras en la publicación de datos abiertos.
Fortalecimiento del uso de canales digitales, incluyendo PQRS, Chat Institucional y redes sociales.
</t>
    </r>
    <r>
      <rPr>
        <b/>
        <sz val="10"/>
        <color theme="1"/>
        <rFont val="Arial"/>
        <family val="2"/>
      </rPr>
      <t xml:space="preserve"> Servicio al Ciudadano</t>
    </r>
    <r>
      <rPr>
        <sz val="10"/>
        <color theme="1"/>
        <rFont val="Arial"/>
        <family val="2"/>
      </rPr>
      <t xml:space="preserve">
Optimización de los procesos de atención  con la adecuación de la sede operativa que permite agilizar la atención mediante gestión por turnos y atención personalizada de acuerdo a la necesidad 
Mejora de los tiempos de respuesta en trámites como expedición de especies venales, RNMA y radicación de cuentas.
Implementación de encuestas de satisfacción del usuario.
</t>
    </r>
    <r>
      <rPr>
        <b/>
        <sz val="10"/>
        <color theme="1"/>
        <rFont val="Arial"/>
        <family val="2"/>
      </rPr>
      <t xml:space="preserve"> </t>
    </r>
    <r>
      <rPr>
        <sz val="10"/>
        <color theme="1"/>
        <rFont val="Arial"/>
        <family val="2"/>
      </rPr>
      <t xml:space="preserve">
El Instituto de Tránsito del Atlántico ha logrado progresos importantes en la implementación del MIPG durante la vigencia, avanzando hacia un modelo de gestión más eficiente, transparente y orientado al ciudadano.
</t>
    </r>
  </si>
  <si>
    <t>la meta de acompañamiento institucional está orientada a fortalecer la implementación del Modelo Integrado de Planeación y Gestión (MIPG) mediante la articulación, seguimiento y apoyo técnico al Equipo de Mejoramiento Institucional. Para ello se programó la realización de tres reuniones formales durante la vigencia .
Durante el periodo evaluado se ejecutaron las siguientes acciones:
Reunión 1
Socialización del plan de trabajo anual del Equipo de Mejoramiento Institucional.
Revisión del estado de avance de los compromisos MIPG vigentes.
Identificación de necesidades de acompañamiento técnico por procesos.
Reunión 2 realizada el 14 de octubre
Presentación de avances en los componentes de evaluación y mejora.
Ajustes a indicadores de gestión teniendo en cuenta la optimización de algunas formulas de calculo, para concretar lo que se desea medir 
Seguimiento a acciones de fortalecimiento de control interno.
Reunión 3: esta programadas para el 10 de diciembre de 2025 y lo puntos a tratar son:
Evaluación del cumplimiento del plan de mejoramiento institucional.
Consolidación de resultados y cierre de compromisos.
Definición de acciones para el siguiente periodo.</t>
  </si>
  <si>
    <t xml:space="preserve">Durante la vigencia, la entidad avanzó en el desarrollo de las actividades establecidas para la implementación del Programa de Transparencia y Ética Pública (PTEP), en cumplimiento de la meta institucional del Plan de Acción orientada a garantizar el 100% de su ejecución.
Para tal fin, se elaboró y actualizó el Mapa de Riesgos de Corrupción, incorporando medidas de control y seguimiento para mitigar posibles eventos que afecten la integridad institucional. Asimismo, se realizaron jornadas de socialización del Código de Integridad, dirigidas a los servidores públicos, con el propósito de fortalecer la cultura organizacional basada en los valores del servicio público.
La entidad llevó a cabo la evaluación periódica de los riesgos asociados a corrupción,  También se implementaron mecanismos de participación y control social, entre ellos la publicación oportuna de información en el Portal de Transparencia Activa, garantizando el acceso público a la información conforme a la normativa vigente.
De igual manera, se desarrollaron acciones de sensibilización sobre transparencia, manejo adecuado de la información y prevención de conflictos de interés, logrando la participación activa del personal administrativo y operativo.
Como resultado de estas acciones, la entidad cumplió al 100% la meta del Plan de Acción relacionada con la implementación del Programa de Transparencia y Ética Pública, evidenciando el compromiso institucional con la integridad, la transparencia y el fortalecimiento de la confianza ciudadana.
</t>
  </si>
  <si>
    <t>Se logró un avance del 95% en el Plan de Mejoramiento MECI, con impacto positivo en los procesos de planeación, sistemas, atención al ciudadano.
El avance del MECI durante el cuarto trimestre del 2025 presenta un cumplimiento promedio del 95%, con un comportamiento favorable en todos los componentes claves. Se proyecta un cumplimiento total al cierre del año con los ajustes y acciones complementarias propuestas.</t>
  </si>
  <si>
    <t>El seguimiento a los riesgos institucionales se realiza 3 veces al año, cuatrimestralmente. El primer seguimiento se hace con corte a 30 de abril, el segundo 30 de agosto y el ultimo seguimiento del año con corte a 31 de diciembre.                                                                             En cumplimiento del Modelo Integrado de Planeación y Gestión y los lineamientos de la Politica de Administración de Riesgo Institucional, se realizó la evaluación y seguimiento a los riesgos identificados en los procesos del Instituto de Tránsito del Atlántico; el seguimiento para el segundo cuatrimestre se efectuó mediante la revisión de la matriz de riesgos actualizada, verificación del cumplimiento de las acciones de tratamiento, análisis de indicadores de control, reporte de los responsables de procesos; se evidenció:                                                                                                                                                                                  1. Cumplimiento de las medidas de control y planes de acción asociadas a los riesgo identificados                                                                  2. Ninguno de los riesgo priorizados en la matriz se materializó durante el period de seguimiento                                                                    3. Los Controles implementados durante el cuatrimestre fueron eficaces y pertinentes                                                                                       4. Se presentó un incidente en la sede de Baranoa en el mes de octubre debido a un intento de robo el cual no se materializó</t>
  </si>
  <si>
    <t xml:space="preserve">Durante el cuartoTrimestre se ha dado cumplimiento a la implementación, seguimiento y control efectivo de los planes de acción del Instituto de Traásito del Atlántico , a través del fortalecimiento de la Gestión de Riesgos y la mejora continua de los procesos desde la función de Planeación como segunda linea de defensa a través de las seguientes actividades ejecutadas:                                                                                                                                                                                                                    1. Orientación a los lideres  de procesos en la formulación y ejecución de las acciones correctivas, preventivas y de mejora necesarias con ocasión de resultados de Auditorías, desviación de Indicadores, etc                                                                                                                                                                                                          2.Verificación de coherencia entre las acciones del Plan de acción y los resultados de los seguimientos, auditorias y evaluación de riesgos                                                                                                                                                                                                                                       3. Consolidación de la información de avances e informes de seguimiento a los planes de acción por trimestre como insumo principal para el proceso de revisión por la dirección, seguimiento e informe de indicadiores de gestión (trimestral), gestión a riesgos (cuatrimestral ) Transparencia y etica Publica ( cuatrimestral); es importante resaltar que a la fecha se han cumplido con la información y reporte oportuno de la información consolidada desde el proceso de Planeación         </t>
  </si>
  <si>
    <t>Durante la vigencia 2025 se elaboraron 4 informes trimestrales de seguimiento al tramite de PQRSD en el ITA, los cuales fueron enviados a la oficina de control interno.</t>
  </si>
  <si>
    <t>Se diseñó y puso en marcha un plan de contingencia, lo que permitió evacuar las PQRSD que se encontraban represadas debido a las novedades técnicas surgidas en la implementación.
Se mantuvo el acompañamiento técnico por parte del proveedor, garantizando la continuidad en la atención de los requerimientos de los usuarios.</t>
  </si>
  <si>
    <t>Se elaboró la Guía de Buenas Prácticas para la reducción del consumo de papel en el ITA, la cual fue enviada al área de Planeación para su estandarización y posterior aprobación por parte del Comité de Gestión y Desempeño.  Se publico en la intranet la Guia para la reduccion del consumo de papel y a su vez se divulgo en la entidad para asi senbilizar a los funcionarios y asi reducir el consumo de papel en la entidad.</t>
  </si>
  <si>
    <t>A Diciembre 31 de 2025 se estiman ejecutar ingresos por valor de $42.781.956.520</t>
  </si>
  <si>
    <t xml:space="preserve">Durante la vigencia 2025 se ejecuto el plan de mantenimiento en un 100%                                                                                         </t>
  </si>
  <si>
    <t>Serealizo la elaboracion del inventario de propiedad, planta y equipos de la vigencia 2025, en las diferentes sedes del Instituto de transito del atlantico.
Se realizó la actualización del inventario en todas las sedes, incluyendo la verificación física de los bienes, la marcación con stickers institucionales y la incorporación de los vehículos automotores. Esta labor permite avanzar con el cargue de la información en el sistema SIIAFE, conforme a lo establecido en el cronograma del proceso.</t>
  </si>
  <si>
    <t>Se estàn actualizando los procedimientos. de declaraciones de retenciones en impuesto de timbre.</t>
  </si>
  <si>
    <t xml:space="preserve">Se elaboró  la Resolución No. 447 de fecha agosto 29 de 2025  por medio de la cual se declara la prescripción de obligaciones fiscales por concepto de derechos de tránsito, conforme al artículo 817 del Estatuto Tributario Nacional.. Resoluciòn 448 por medio de la cual se ordena realizSe elaboró  la Resolución No. 447 de fecha agosto 29 de 2025  por medio de la cual se declara la prescripción de obligaciones fiscales por concepto de derechos de tránsito, conforme al artículo 817 del Estatuto Tributario Nacional.. Resuleve Declarar prescritas, por el fenómeno juridico de la prescripción extintiva conforme al articulo 817 del Estatuto Tributario Nacional, las obligaciones fiscales a favor del Instituto de Transito del Atlantico, correspondeinte a los derechos de tránsito causados. hasta la vigencia  2015. ar una depuraciòn de las sanciones impuestas por infracciones a las normas de trànsito con ayudas tecnològicas hasta 2018.  Resolucion 449 por medio de la cual se ordena realizar depuraciòn de las sanciones  impuestas por infracciones a las normas de trànsito impuestas por comparendos fisicos hasta el año 2018.        </t>
  </si>
  <si>
    <t>Durante el periodo reportado se llevaron a cabo visitas estratégicas orientadas a ofrecer nuestros servicios de manera personalizada, destacando una capacidad de respuesta ágil y eficiente en la gestión de trámites. Estas acciones tuvieron como propósito generar un valor añadido para el sector automotor, alcanzando a 60 concesionarios de vehículos, así como a diversas empresas de transporte, a las cuales se brindaron soluciones adaptadas a sus necesidades específicas.
Esta iniciativa busca no solo optimizar los resultados de nuestros aliados, sino también construir relaciones sólidas que impulsen un crecimiento mutuo y permitan incrementar el volumen de los trámites principales del Instituto.
Adicionalmente, se contó con presencia institucional en el Centro Comercial Buenavista 1, mediante la campaña de pagos de derecho de tránsito, acercando nuestros servicios a los usuarios en un espacio de alta afluencia. De igual forma, se desarrolló la campaña “Tránsito en Ruta” en los municipios de Baranoa, Usiacurí, Santo Tomás y Juan de Acosta, con el objetivo de acercar la oferta institucional a las comunidades locales y fortalecer la cobertura territorial.
Como parte de las acciones de relacionamiento corporativo, se realizó un desayuno empresarial con la participación de las principales marcas de concesionarios de la ciudad y representantes del gremio automotor. En este espacio se socializaron nuestros servicios, las mejoras implementadas en las sedes y los beneficios de atención preferencial para usuarios corporativos, reafirmando el compromiso del Instituto de Tránsito del Atlántico con la excelencia y la construcción de alianzas estratégicas.
Comparativo cuarto trimestre del año 2024- 2025 con corte al 15 de noviembre:
Expedición carro      2024  total 3 semestre 110
Expedición moto      2024  total 3 semestre 131
Matricula inicial        2024 total 3 semestre 102
Refrendación            2024 total 3 semestre 250
Expedición moto     2025 total 3 semestre 1
Matricula inicial       2025 total 3 semestre 61
Refrendación          2025 total 3 semestre 14</t>
  </si>
  <si>
    <t>Durante el cuarto trimestre, se han venido realizando actividades que lleven a la reflexión e interiorización de los valores del Código de Integridad. Se trabajaron valores como la Justicia y el Respeto. De igual manera se volvió a socializar el procedimieto de denuncias internas.</t>
  </si>
  <si>
    <t>Acorde al plan de capacitación, se desarrollaron los siguientes eventos: Formación de Auditores, MIPG, Gestión documental, cobro coactivo, Redacción informes basado en la Inteligencia artificial, excel intermedio</t>
  </si>
  <si>
    <t xml:space="preserve">En el periodo reportado se ejecutaron las siguientes actividades progrmadas en el Plan Institutcional de Archivo PINAR:
Acción #1 – TRD y CCD:
Las Tablas de Retención Documental (TRD) y el Cuadro de Clasificación Documental (CCD) fueron estructurados conforme a la metodología y lineamientos establecidos por el Archivo General de la Nación (AGN).
Durante este último trimestre se realizaron validaciones a las actualizaciones efectuadas, en atención a los nuevos conceptos y recomendaciones emitidos por el AGN y el Banco Terminológico.
La presentación formal de las TRD ante la Oficina Asesora de Planeación para su revisión y posterior aprobación en el Comité de Gestión y Desempeño se encuentra temporalmente suspendida, debido a que el Grupo de Gestión Documental del Consejo Departamental de Archivos de la Gobernación del Atlántico manifestó la necesidad de revisar los registros institucionales para determinar si la entrega corresponde a una actualización o a una nueva presentación.
No obstante, se deja constancia de la gestión realizada en cumplimiento del Acuerdo 001 de 2024. Actualmente se está a la espera del informe y concepto técnico que emitirá el Consejo Departamental, a fin de proceder con el trámite correspondiente ante el Comité de Gestión y Desempeño.
Acción #2 – Sistema Integrado de Conservación (SIC):
Se dio cumplimiento a las actividades correspondientes a la actualización del Sistema Integrado de Conservación (SIC) y del Plan de Conservación Documental, documentos que se encontraban publicados en su última versión en la intranet institucional.
Con base en los ajustes realizados, el 15 de septiembre de 2025 se efectuó el envío del documento actualizado a la Oficina Asesora de Planeación, para su cargue y publicación en la plataforma correspondiente. Se está a la espera de la confirmación y publicación oficial por parte de dicha dependencia.
Cabe reiterar que, desde el primer trimestre de 2025, se presentó la solicitud formal de adquisición de los insumos requeridos para garantizar la adecuada ejecución de los programas establecidos en el Plan de Conservación Documental. Sin embargo, no fue posible su ejecución debido a que no se concretaron los procesos de contratación relacionados con los servicios de fumigación y limpieza especializada, conforme al cronograma previsto.
Acción #3 – Política de Gestión Documental:
Durante el tercer trimestre se formuló la Política de Gestión Documental, teniendo en cuenta la reseña histórica de la entidad como insumo esencial para su estructuración, así como los parámetros establecidos en el Anexo 2 del Acuerdo 001 de 2024 del AGN.La política fue enviada a la Oficina de Calidad para su revisión, codificación y validación técnica, y posteriormente será presentada al Comité de Gestión y Desempeño para su aprobación y formalización.
Acción #4 – Organización de Archivos de Gestión:
Durante el último trimestre de la vigencia se continuaron las labores de intervención y organización de los archivos de gestión en las áreas de Jurídica, Contratación y Financiera.
Estas actividades comprendieron la clasificación, depuración, foliación y conformación de expedientes, con el propósito de fortalecer la gestión documental y facilitar el acceso a la información.
Aun cuando los contratos del grupo de apoyo estuvieron temporalmente suspendidos, se logró un avance significativo en la elaboración de inventarios documentales, evidenciando el compromiso institucional con el cumplimiento de los objetivos del PINAR.
Acción #5 – Fondo Acumulado:
En este periodo se realizaron actividades de intervención y organización del Fondo Acumulado, que incluyeron clasificación, depuración, limpieza mecánica, descripción y conformación de expedientes.
Estas labores tuvieron como objetivo mejorar la organización, conservación y acceso a la información documental, alcanzando un total de 125 cajas intervenidas durante el trimestre.
Acción #6 – Programa de Gestión Documental (PGD):
Se adelantaron acciones orientadas al rediseño, revisión y actualización del Programa de Gestión Documental (PGD).
Aunque el documento aún se encuentra en fase de borrador, se está realizando la evaluación técnica de su contenido conforme a los lineamientos del Acuerdo 001 de 2024 del AGN.
Las actividades continuarán durante el próximo trimestre, hasta lograr su validación, aprobación e implementación oficial, garantizando la conformidad normativa y la mejora continua del proceso.
</t>
  </si>
  <si>
    <t>Se reporto de manera satisfactoriaal simit  los comparndos impuestos por los agentes de transito de la entdad, como fueron fisico y electronico, lo cual en total fueron impuestos asi: 
Fotodetección: 106.434
Polca: 6.175
Urbanos ITA: 1.085
En relacion a los acuerdos de pago por comparendos (electronicos y fisicos)  se tiene que dentro de los primeros seis (6) meses (Enero, Febrero, Marzo, Abril, Mayo y Junio) se registraron 1.335 comprendidos asi: 
Electronicos: 1.104
Agentes ITA: 29
Polca: 202
Respecto a los meses de Julio, Agosto y Septiembre se registraron:
     Electronicos: 8.673
Agentes ITA: 1.156
Polca: 112
En relacion a los meses de Octubre, Noviembre y Diciembre se registraron: 
Electronicos: 743
Agentes ITA:  518
Polca: 50</t>
  </si>
  <si>
    <t xml:space="preserve">Se reporto oportunamente los comparendos electronicos que corresponden a los meses de enero, febrero, marzo, abril, mayo, junio, julio, agosto, septiembre, octubre y noviembre  de la presente vigencia para un total de: Fotodetección: 106.434 </t>
  </si>
  <si>
    <t xml:space="preserve">El proceso contravencional se ha desarrollado conforme a las garantías y etapas previstas en la normativa vigente, razón por la cual no se configura el fenómeno jurídico de la caducidad en los procesos contravencionales adelantados por los Inspectores de Transito. </t>
  </si>
  <si>
    <t xml:space="preserve">A la fecha, se han impuesto las sanciones correspondientes derivadas de los diferentes comparendos, tanto físicos como electrónicos. Durante los primeros seis (6) meses del año se sancionaron 37.236 comparendos electrónicos y 3.530 comparendos físicos. Así mismo, en el período comprendido entre los meses de julio, agosto y septiembre, se registraron 27.718 comparendos electrónicos y 2.322 comparendos físicos. En consecuencia, el total acumulado en lo corrido del año asciende a 64.954 comparendos electrónicos y 5.852 comparendos físicos. PARA UN TOTAL DE 89.434
Por otro lado, en relacion a las exoneraciones, unicamente por Comparendos electronicos, se han aplicado en la vigencia 2025: 
 80 EXONERACIONES, por encontrarse en las causales contempladas en la normativa </t>
  </si>
  <si>
    <t xml:space="preserve">De acuerdo a las inmovilicaciones y Ordenes de salida se tiene el registro discriminido asi: 
INMOVILIZACIONES: 172   ORDENES DE SALIDA: 182, es menester aclarar que hay un volumen más alto en la entrega de vehículo y esto se debe a que algunas ordenes son de otra vigencia. </t>
  </si>
  <si>
    <t>En relación con las peticiones asociadas a los procesos contravencionales de tránsito, tanto por comparendos electrónicos como por comparendos físicos (impuestos en sitio), durante la vigencia 2025 se han gestionado un total de 9.873 solicitudes, todas ellas tramitadas conforme a los procedimientos establecidos. No obstante, es importante señalar que esta cifra puede incrementarse hasta el 31 de diciembre de 2025, teniendo en cuenta que el volumen de peticiones se mantiene en constante variación según la dinámica operativa y la demanda ciudadana. En consecuencia, se prevé un cierre de vigencia con un número superior de requerimientos atendidos, lo cual implica continuar fortaleciendo la capacidad de respuesta institucional y asegurar la optimización de los tiempos de trámite</t>
  </si>
  <si>
    <t xml:space="preserve">Se ha hecho el seguimiento del semestre en compañía de Quipux, toda vez que este reporte se hace diario via web service, mediante el cual se identifica a tiempo y algun, recaudo, resolución o compaendo no ha sido montado en la plataforma del simit. </t>
  </si>
  <si>
    <t>En el período comprendido entre los meses de enero a junio se aplicaron en el sistema QX un total de 1.612 prescripciones. Así mismo, durante los meses de julio, agosto y septiembre se registraron 846 prescripciones. En relacion a los meses de Octubre, Noviembre y Diciembre se han aplicado: 109 prescripciones, correspondientes al último trimestre, para un total acumulado de 2.567 prescripciones aplicadas en lo corrido del año</t>
  </si>
  <si>
    <t>A la fecha por parte de esta area en el mes de OCTUBRE se aplicaron en el SISTEMA DE QX 2 REVOCATORIAS DIRECTAS por comparendos fisicos.</t>
  </si>
  <si>
    <t xml:space="preserve">En relación con las audiencias solicitadas y efectivamente llevadas a cabo durante la vigencia 2025, se evidencia que los Inspectores de Conocimiento han adelantado los procesos contravencionales derivados tanto de infracciones detectadas por equipos de fotodetección (comparendos electrónicos), como de infracciones impuestas en sitio por los Agentes del ITA y POLCA (comparendos físicos). 
La distribución por inspector durante el periodo evaluado es la siguiente:
Inspector No. 1 (comparendos físicos y apoyo en comparendos electrónicos): 88 audiencias.
Inspector No. 2 (comparendos electrónicos): 506 audiencias.
Inspector No. 3 (comparendos electrónicos): 853 audiencias. 
</t>
  </si>
  <si>
    <t xml:space="preserve">En el semestre no se han generado suspención o cancelación definitiva por comparendos de Embriaguez, su estado actual es audiencia por determinar fallos. </t>
  </si>
  <si>
    <t xml:space="preserve">1. Escoger acertadamente la modalidad de selección por la cual va a contratarse los bienes y servicios que requiera la entidad.
2.  Cumplir con los términos y etapas establecidos en la normatividad contractual
3.  Verificar que el proponente seleccionado cumpla con los requisitos exigidos para la celebración del contrato                                                                                                                     A travès de Contrataciòn Directa se celebraròn un total de 224 contratos que cumplian  con los requerimientos solicitados por cada dependencia .  2. Se celebrò 8 proceso de SAMC. 3. Se realizaron 7 compras mediante la TVEC 4. Se celebraron 7 IMC  4.  Se celebrò 1 ESAL. 5. Se celebraron 3 Licitaciones Pùblicas       
</t>
  </si>
  <si>
    <t>1. Rendir en la plataforma SIA OBSERVA la información y documentos de los contratos que se iniciaron en el mes  anterior.  2. Ingresar la información y documentación de los procesos contractuales adelantados en el ITA en la plataforma del SECOP dentro del plazo                            Se rindieron a travès de la plataforma SIA OBSERVA cada uno de los procesos. 2. Se cargaron los documentos precontractuales y contractuales en cada uno de los procesos cargados a travès d ela plataforma SECOP II.</t>
  </si>
  <si>
    <t>1. Estudio de necesidades de bienes y servicios por parte de cada jefe de dependencia.Se publicò el Plan Anual de Adquisiciones 2025 en la plataforma SECOP II.</t>
  </si>
  <si>
    <t>1.Utilizar las herramientas implementadas por la Institución para el mantenimiento del Modelo Integrado de Planeación y gestión MIPG, como son los formatos debidamente diligenciados y procedimientos aplicados.                                                                                                           Todos los procesos cuentan con los formatos del  MIPG debidamente diligenciados.</t>
  </si>
  <si>
    <t>1. Verificar que en el expediente se encuentre toda la documentación requerida para adelantar el proceso contractrual. 2. Disponer del espacio físico en el que serán archivados los contratos que se suscriban de manera consecutiva según su numeración.  Se posee el archivo total de los documentos tanto fisicos como digitales.</t>
  </si>
  <si>
    <t>Toda la documentación contractual lleva una trazabilidad digital a través de la plataforma SECOP</t>
  </si>
  <si>
    <t>506        06/10/2025        lizeth 
508        07/10/2025        Por la cual se reconoce y ordena el pago de viaticos (carlos granados)
510        09/10/2025        Por la cual se concede el disfrute de vacaciones (jhoiner horta)
512        10/10/2025        pedro 
513        10/10/2025        pedro 
514        10/10/2025        Por la cual se reconoce y ordena el pago de aporte para compra de lentes 
515        10/10/2025        Por la cual se reconoce y ordena el pago de viaticos 
520        20/10/2025        Por la cual se reconoce y ordena el pago de viaticos (lucy suarez)
521        20/10/2025        Por la cual se reconoce y ordena el pago de aporte para compra de lentes 
522        20/10/2025        Por la cual se reconoce y ordena el pago de la bonificacion de servicios prestados a uno de los servidores publicos
523        20/10/2025        Por la cual se concede el disfrute de vacaciones (ana muñoz)
524        20/10/2025        Por la cual se concede el disfrute de vacaciones (yusef viloria)
525        20/10/2025        Por la cual se concede el disfrute de vacaciones (diana angarita)
526        20/10/2025        Por la cual se reconoce y ordena el pago de aporte para compra de lentes 
527        21/10/2025        Por la cual se establecen lineamientos sobre programacion de descanso compensado para disfrute de tiempo durante las festividades de fin de año 2025, para los empleados de la planta del ita
530        23/10/2025        Comite evaluador uniformes (pedro)
531        23/10/2025        Comite evaluador vehiculos (pedro)
532        24/10/2025        Por medio de la cual se constituye el pago de un pasivo exigible vigencia expirada
535        28/10/2025        Por la cual se reconoce y ordena el pago de inscripcion a diplomado (Actualizacion en procedimientos sancionatorios de transito)
536        29/10/2025        reembolso caja menor 
537        30/10/2025        Por la cual se reconoce y ordena el pago de aporte para compra de lentes 
538        30/10/2025        Por la cual se reconoce y ordena el pago de viaticos (William noguera)
539        30/10/2025        Por la cual se reconoce y ordena el pago de gastos de movilizacion 
540        30/10/2025        Por medio de la cual se resuelve una peticion relacionada con el conocimiento de indemnizacion sustitutiva de la pension de vejez
541        30/10/2025        Por la cual se hace un encargo en un empleo de carrera administrativa por vacancia temporal y se declara la vacancia temporal de un empleo (Ingrid Herrera)
544        4/11/2025        Por la cual se hace un nombramiento provisional por vacancia temporal de un empleo (ana maria arroyo)
545        4/11/2025        Adjudicación SAMC-007-2025
546        4/11/2025        Adjudicación SAMC-008-2025
549        5/11/2025        Por la cual se justifica una contratacion directa
553        11/11/2025        Por la cual se concede el disfrute de vacaciones (Yesenia Gutierrez)
554        11/11/2025        Por la cual se concede el disfrute de vacaciones (Laura Redondo)
555        11/11/2025        Por la cual se concede el disfrute de vacaciones (Maria chimas)
556        11/11/2025        Por la cual se concede el disfrute de vacaciones (angela gonzalez)
557        11/11/2025        Por la cual se selecciona a los mejores servidores del instituto de transito del atlantico periodo 2024-2025 y se asignan unos incentivos 
558        11/11/2025        Por la cual se hace un encargo (maria chimas )
560        12/11/2025        por la cual se adopta la utilización de la firma mecánica en la expedición de documentos masivos emitidos en ejercicio de la gestión de cobro persuasivo y coactivo por concepto de multas de tránsito derivadas del proceso de fiscalización electrónica
561        12/11/2025        Por medio de la cual se ordena el pago de una cesantia parcial (yussefy locarno)</t>
  </si>
  <si>
    <t>Atención de proceso de insolvencia economica persona natural no comerciante 
Dado que el Instituto de Tránsito del Atlántico es un Organismo que adelanta procesos de cobro coactivo respecto de la ciudadanía en general, existe la posibilidad de que sus deudores morosos se sometan al trámite previsto en el  Título IV, artículo 531 y siguientes, del Código General del Proceso, norma que dispone que la persona natural no comerciante podrá:1. Negociar sus deudas a través de un acuerdo con sus acreedores para obtener la normalización de sus relaciones crediticias; 2. Convalidar los acuerdos privados a los que llegue con sus acreedores y 3. Liquidar su patrimonio.                                                                                                                                                                                                            En este contexto el Instituto para el cuarto trimestre de 2025 viene atendiendo CUARENTA Y DOS (42) procesos de insolvencia económica.   Conforme el siguiente estado procesal:
Subsanación de requisitos en la solicitud:0
Resolución de objeciones: 1
liquidación patrimonial:0
negociación de deudas: 22                                                                                                                                                                                                                                                                                                      No negocicación de deuda:0
acuerdo de pago con el Instituto y con terceros:4
acuerdo de pago a la espera del acta: 0                                                                                                                                                                                                                                                       procesos notificados en el cuarto trimestre: 15
Emtes de Control (Procuraduría General de la Nación)
Procuraduría Regional del Atlántico (procesos durante el cuarto trimestre de 2025) se recibieron Cinco (5)
Quejas por concepto de peticiones desatendidas: 4
Querellas disciplinarias contra funcionarios: 1
Vigilancias administrativas en procesos de contratación estatal:0</t>
  </si>
  <si>
    <t>En el cuarto trimestre del año  2025 se inició proceso de cobro persuasivo y coactivo por concepto de comparendos electrónicos impuestos en 2023 con 514 embargos.</t>
  </si>
  <si>
    <t xml:space="preserve">El área jurídica del Instituto ha atendido en el cuarto trimestre de 2025 un total de:  trescientos dieciocho (318) acciones de tutela según se registra en el Cuadro de Control y Seguimiento de Tutelas y la información consignada en Orfeo, del cual se observan los siguientes datos: 
Causales de presentación de acciones de tutela: 318
Derecho de petición (contestación tardía o no contestado de fondo): 243
Debido proceso: 57
Habeas data: 13                                                                                                                                                                                                                                                                                                          Mínimo Vital: 4                                                                                                                                                                                                                   
Buen nombre: 1
Decisiones de fondo dentro del trámite constitucional:
Fallos favorables a la entidad: 187
Fallos desfavorables a la entidad: 51
Sentencias pendientes por definir: 81
Requerimiento previos por desacato: 10                                                                                                                                                                                                                                                            Incidentes por desacato: 2
Incidentes por desacato archivados: 12
Incidentes de desacato con orden de arresto notificada: 0
</t>
  </si>
  <si>
    <t xml:space="preserve">DERECHOS DE PETICIÓN ATENDIDOS
Derechos de tránsito 
Octubre: 198
Noviembre: 90
Diciembre: 
                                                                                                                                                                                                                                                                                                                              Comparendos físicos: 2878
Octubre: 237
Noviembre: 50
Diciembre:                                                                                                                                                                                                                                                                                                                                                                                                                                                                                                                                                                                                                                                                                                                                                                                                                                  Comparendo electrónicos: 3672
Octubre: 776
Noviembre: 136
Diciembre: </t>
  </si>
  <si>
    <t>En el cuarto trimestre de 2025, se recibieron peticiones de conciliaciones extrajudiciales como requisito previo para demandar ante la jurisidcción contencioso administrativo por los medios de control de Nulidad y Restablecimiento del Derecho, Controversia Contractual y Reparación Directa.</t>
  </si>
  <si>
    <t>A corte 14 de noviembre se realizaron (4) reuniones del Comité de Conciliación y Análisis del Instituto, en las fechas relacionadas a continuación, los días 2, 7 y 16 de octubre y 6 noviembre.</t>
  </si>
  <si>
    <t>Todos los trámites y gestiones se realizaron conforme se detalla en cada uno de los puntos y objetivos de gestión.</t>
  </si>
  <si>
    <t xml:space="preserve">Durante el Cuarto trimestre del año se continua con la implementación de los tres filtros con el fin de dar cumplimientos a los requisitos normativos e institucionales para la realización de tramites las fallas que se han encontrado se van subsanando en el filtro siguiente como falta firmas, errores de diligenciamiento en el FUNAL;  se han desarrollado 4 reuniones con el equipo de archivo la primera con presencia de la dirección, planeación y coordinador de la Sede Operativa con el fin de aunar esfuerzos para la optimización de tiempos de respuestas en la entrega de hojas de vida vehiculares necesarias para la realización de tramites diarios y el envio de expedientes a la sede operativa en la caso de Traslados a otros Institutos de Tránsitos, en este ultimo trimestre aumento el numero de dias  la oportunidad en la entrega de expedientes por parte del archivo </t>
  </si>
  <si>
    <t xml:space="preserve">Durante el cuarto  trimestre se continuo con la consolidación mensual de solicitudes aprobadas y rechazadas que incluye tanto los ajustes derivados
de productos no conformes como los generados por tickets de la herramienta REMEDY de RUNT a continuación se detalla las correcciones realizadas a través de la herramienta REMEDY por Tickets sin acto administrativo 
Actualización de propietarios OT. 1
Actualización personal natural cambio de sexo 2
Actualizar estado de licencias de conducción migrada 3
Asignación de rangos de comparendo 1
Cargue de capacitación OT 3
Cambio de documentos 15
Generar reporte  2
Informativo de estado de incidentes 8
Inscripción, levantamiento y elimanción de prenda RNA migrada OT. 6
Resetear contraseña de usuario del aplicativo RUNT OT 4
Validación general del Sistema OT 3
Validación general del Sistema Runt Pro OT 14
Validación impresion-reimpresión certificados Runt  OT 12
validación Impresión y/o reimpresión licencia de conducción Runt Pro OT 3
Validación impresión y/o reimpresión licencias de transitos Runt Pro, OT 18
Validación ingreso aplicativo Runt OT 2
Validación Inscripción Concurrente 2                                                                                      Verificar perfil usuario aplicación Runt  2
TOTAL 102  En cuanto a los rechazos en octubre; 3; Noviembre 2;  cabe resaltar que estos rechazos se solucionan en el mes siguiente durante este trimestre no se presentaron rechazos definitivos </t>
  </si>
  <si>
    <t>Durante el cuarto trimestre finalizo la adecuación locativa área conexa a la Sede operativa con el fin de garantizar espacios mas amplios y de confort para la atención de los ciudadnos que requieren atención en el Instituto de Transito del Atlántico sede Baranoa, cuenta con una sala amplia con capacidad y comodidad de sillas para 60 personas con 6 ventanillas disponibles, a esta área se traslado la oficina del coordinador con una vista total al área de atención que permite monotorizar y priorizar contingencias, de igual manera se traslado todo el manejo de especies venales que incluye impresoras e inventario; se continua con el área antigua con capacidad y disponibilidad de sillas para 20 personas en esta zona se atienden los comparendo fisicos y electronicos, la inscripción y modificaciones en el RUNT y se encuenta el Punto de Banco Davivienda</t>
  </si>
  <si>
    <t>Desde el formato de seguimiento al Plan de Acción desde las actividades y proyectos enmarcados en el Plan de Desarrollo, el cual es reportado a la Secretaría Departamental de Planeación, se reporta los beneficiarios impactados de cada una de las metas propuesta en el PDD Atlántico para el Mundo 2024 - 2027, el cual se se le hace seguimiento para este cuarto  trimestre. De igual manera, se hace seguimiento, mediante los datos reportados en el informe de gestión  de la Subdirección Administrativa y Financiera.
Nota: El registro de beneficiarios de las diferentes campañas reposan en las carpetas de los informe generados por los proveedores/empresas que apoyan las diferentes campañas.</t>
  </si>
  <si>
    <t>Se analizaron los resultados obtenidos, identificando las áreas de mejora y destacando logros importantes, lo que permitió una evaluación precisa de la eficacia del cronograma.
 - Durante el Primer Trimestre las cifras registradas fueron:
 Enero: 122 comparendos.
 Febrero: 62 comparendos.
 Marzo: 155 comparendos.
 Otras acciones: Se efectuaron 2 inmovilizaciones y se detectó 1 caso positivo de alcoholemia.
 - Durante el Segundo Trimestre las cifras registradas fueron:
 Abril: 107 comparendos.
 Mayo: 120 comparendos.
Junio: 94 comparendos
 Otras acciones: Se efectuaron 16 inmovilizaciones y se detectó 1 caso positivo de alcoholemia.
 - Durante el Tercer Trimestre las cifras registradas fueron:
Julio: 116 comparendos.
Agosto: 138 comparendos.
Septiembre: 116 comparendos
Otras acciones: Se efectuaron 12 inmovilizaciones y se detectó 1 caso positivo de alcoholemia.
- En este Cuarto Trimestre se complementa la información de las cifras registradas de la siguiente manera:
Octubre: 155 comparendos
Noviembre: 11 comparendos  (corte 10 de nov) proyectando 19 para un total de 30 comparendos 
Diciembre: 100 Comparendos (cifra proyectada teniendo en cuenta lo realizado en el año 2024)</t>
  </si>
  <si>
    <t>Se realizaron el 100% de los seguimientos establecidos en el cronograma de validación de comparendos electrónicos, garantizando que todos los plazos y actividades programadas se cumplieran de manera puntual y eficiente.
En este informe, se muestra el avance de las actividades realizadas, lo que permite una evaluación clara y transparente de las acciones ejecutadas y su impacto en el proceso de validación de comparendos electrónicos.
 - Durante el Primer Trimestre las validaciones de fotodetecciones realizadas fueron:
 Enero: 9.979 validaciones.
 Febrero: 10.065 validaciones.
 Marzo: 8.353 validaciones.
 - Durante el Segundo Trimestre las validaciones de fotodetecciones registradas fueron:
 Abril: 12.525 validaciones.
 Mayo: 10.560 validaciones.
Junio: 9.052 validaciones
 - Durante el Tercer Trimestre las validaciones de fotodetecciones registradas fueron:
 Julio: 9.954 validaciones
 Agosto:11.715 validaciones
 Septiembre: 10.849    validaciones
 - En este Cuarto Trimestre se complementa la información de las fotodetecciones registradas de la siguiente manera:
Octubre: 12.155 validaciones
Noviembre:  838 validaciones (corte 10 de nov), se proyecta cerrar el mes con un total de 12.560 validaciones
Diciembre: se proyecta cerrar el mes con un total de 13.000 validaciones</t>
  </si>
  <si>
    <t>Esta información es suministrada por QUIPUX
Este reporte es a corte del 10 de Octubre de 2025 con proyección hasta 31 de Diciembre 2025</t>
  </si>
  <si>
    <t>Este reporte es a corte del 10 de Octubre de 2025 con proyección hasta 31 de Diciembre 2025</t>
  </si>
  <si>
    <t>Se verificó que todos los operativos planificados se ejecutaran según lo previsto, con la participación activa de los agentes del Instituto de Tránsito, cumpliendo con las metas de seguridad vial y de control establecidas para este trimestre.
 - Durante el Primer Trimestre se implementaron los siguientes puestos de control:
 Enero: 22 puestos de control.
 Febrero: 25 puestos de control.
 Marzo: 37 puestos de control.
 - Durante el Segundo Trimestre se implementaron los siguientes puestos de control:
Abril: 36 puestos de control.
 Mayo: 44 puestos de control.
 Junio: 38 puestos de control.
- Durante el Tercer Trimestre se implementaron los siguientes puestos de control:
 Julio: 66 puestos de control
 Agosto: 48 puestos de control
 Septiembre: 30 puestos de control
- En este Cuarto Trimestre se complementa la información de las cifras registradas de la siguiente manera:
Octubre:  54 puestos de control
Noviembre:  3 (corte 10 de nov) se proyectan realizar 12 puestos de control más, para terminar el mes con un total de 15 puestos de control 
Diciembre: 25 puestos de control (cifra proyectada teniendo la cantidad de puestos de control realizados durante el año)</t>
  </si>
  <si>
    <t>Este reporte es a corte del 10 de Octubre de 2025 con proyección hasta 31 Diciembre 2025</t>
  </si>
  <si>
    <t>El Instituto de Tránsito del Atlántico, en cumplimiento del Plan Nacional de Seguridad Vial 2022-2031, ha implementado estrategias para mejorar la seguridad vial en el departamento. Para ello, celebró el Convenio de Asociación ESAL-001-2025, cuyo objetivo es fortalecer la cultura vial y la convivencia ciudadana a través de actividades pedagógicas a los distintos actores viales.
 - En este Cuarto Trimestre se complementa la información de la siguiente manera:
Vinculación y funciones de los promotores viales
En el marco del convenio en los meses de Febrero a Marzo, se vincularon 61 promotores viales y 3 supervisores, quienes fueron distribuidos en los 16 municipios bajo la jurisdicción del Instituto de Tránsito del Atlántico. Sin embargo, debido a la demanda de los municipios y a solicitud de la Gobernación del Atlántico para atender el corredor universitario, en el mes de Octubre se amplió la cobertura operativa a 72 promotores viales, fortaleciendo la presencia en puntos de alta concurrencia y complejidad vial.
Su labor principal es:
 • Orientar la circulación en intersecciones críticas.
 • Vigilar tramos de alta siniestralidad y promover el uso de cruces seguros.
 • Apoyar a los agentes de tránsito y la Policía en operativos de control.
 • Participar en actividades pedagógicas de seguridad vial.
 Los promotores fueron dotados con uniformes, chalecos reflectivos y herramientas necesarias para su labor.
Inducciones realizadas
 En febrero se realizaron inducciones en lugar de capacitaciones formales, abordando los siguientes temas:
 1. Inducción de ingreso: Presentación del convenio y su importancia dentro del programa de seguridad vial.
 2. Inducción al cargo: Explicación de funciones, planificación de actividades y procedimientos operativos.
 3. Resolución de conflictos: Estrategias para manejar situaciones conflictivas en el ejercicio de sus funciones.
 4. Formación en seguridad vial: Normativas de tránsito, señalización y prácticas en campo.
 Tras las inducciones, el equipo fue formalmente presentado ante el Instituto de Tránsito del Atlántico y distribuido en los municipios asignados. 
Puntos críticos y cobertura
Durante los meses de Febrero a octubre los promotores han prestado los siguientes servicios y se realiza proyección para los meses de Noviembre y Diciembre: 
Febrero: 15 instituciones educativas y 8 puntos críticos.
Marzo: 15 instituciones educativas y 8 puntos críticos.
Abril: 15 instituciones educativas y 8 puntos críticos.
Mayo: 15 instituciones educativas y 8 puntos críticos.
Junio: 16 instituciones educativas y 8 puntos críticos.
Julio: 17 instituciones educativas y 8 puntos críticos.
Agosto: 15 instituciones educativas y 8 puntos críticos.
Septiembre: 15 instituciones educativas y 8 puntos críticos.
Octubre: 15 instituciones educativas y 8 puntos críticos.
Noviembre: 15 instituciones educativas y 8 puntos críticos. (Proyección)
Diciembre: 15 instituciones educativas y 8 puntos críticos. (Proyección)
La cantidad de servicios realizados son las siguientes:
Servicios Recurrentes
- Durante el Primer Trimestre:
Febrero: 460
Marzo: 460
- Durante el Segundo Trimestre:
Abril: 460
Mayo: 460
Junio: 480
- Durante el Tercer Trimestre:
Julio: 500
Agosto: 460
Septiembre:550                                                                                                                                                                                            - Durante el Cuarto Trimestre se complementa la información de la siguiente manera:
Octubre: 460
Noviembre: 460 (Cifra Proyectada)
Diciembre: 460 (Cifra Proyectada)
Total: 5.210 servicios de Lunes a Viernes
Servicios Ocasionales
- Durante el Primer Trimestre:
Febrero: 23
Marzo: 34
- Durante el Segundo Trimestre:
Abril: 46
Mayo: 19
Junio: 23
- Durante el Tercer Trimestre:
Julio: 24
Agosto: 33
Septiembre: 34
- Durante el Cuarto Trimestre se complementa la información de la siguiente manera:
Octubre: 24
Noviembre: 30 (Cifra Proyectada)
Diciembre: 30 (Cifra Proyectada)
Total: 320 servicios ocasionales en los Municipios
En total se realizaron  5.530 servicios
En total, entre febrero y diciembre con la proyección realizada se acumulan 5.530 servicios, de los cuales 5.210 corresponden a servicios recurrentes en instituciones educativas y puntos de flujo, y 320 a servicios ocasionales en jornadas especiales y operativos de control.
Entre los municipios con mayor presencia se destacan Baranoa, Juan de Acosta, Tubará, Piojó, Usiacurí, Luruaco, Santo Tomás y Palmar de Varela, donde se han intensificado los operativos en horarios estratégicos para minimizar riesgos, como las entradas y salidas escolares, así como en zonas turísticas y de alto flujo vehicular. Además, en el mes de Junio se incluyó una institución educativa de Palmar de Varela.
A partir del mes de abril, el equipo operativo avanzó con la intervención estratégica de los puntos críticos de siniestralidad vial, priorizando zonas de alto flujo vehicular durante horarios escolares. Las acciones ejecutadas incluyeron operativos de regulación, sensibilización y control preventivo, con el objetivo de reducir la probabilidad de accidentes, asegurar el paso de peatones (especialmente estudiantes) y fomentar una movilidad segura y ordenada. 
En mayo de 2025, las intervenciones continuaron con mayor énfasis, manteniéndose el enfoque en intersecciones escolares, zonas con alto flujo vehicular y áreas afectadas por eventos naturales. Se destacó la atención en el kilómetro 74 de la Vía al Mar, en Juan de Acosta, debido al hundimiento del puente ubicado en la vía de Barranquilla – Cartagena en el municipio de Juan de Acosta, así como en las playas de Tubará y Santa Verónica, donde la alta afluencia turística exigía una fuerte presencia institucional. Asimismo, se intensificaron los operativos en la Escuela Normal de Baranoa, el Colegio Oriental de Santo Tomás y la I.E. Montesuma de Luruaco, entre otras instituciones educativas.
En julio de 2025 se mantuvo el despliegue operativo en los 16 municipios, con la participación de 66 promotores viales y 3 supervisores. Se atendieron 17 instituciones educativas y 8 puntos críticos, prestando 500 servicios recurrentes y 24 servicios ocasionales, para un total de 524. Durante este mes se reforzaron las intervenciones en zonas escolares y se acompañó la movilidad en vías con alto tráfico peatonal, con especial atención a estudiantes y peatones en pasos inseguros. También se implementaron controles en intersecciones de riesgo donde se habían reportado incidentes, logrando reducir la congestión en horas pico.
En agosto de 2025, el número de promotores aumentó a 68, manteniéndose los 3 supervisores. Se intervinieron 15 instituciones educativas y 8 puntos críticos, alcanzando 460 servicios recurrentes y 33 servicios ocasionales, para un total de 493. Este mes se caracterizó por un mayor número de operativos especiales en zonas de turismo y corredores viales estratégicos. Se realizaron controles en playas de alta afluencia (Tubará y Santa Verónica) y en accesos al corredor universitario, atendiendo la alta circulación de jóvenes en motocicletas y transporte público. Asimismo, se intensificaron los controles de velocidad y el acompañamiento peatonal en municipios como Santo Tomás y Ponedera, priorizando cruces escolares y vías de mayor riesgo.
Durante el mes de septiembre se mantuvo la operación diaria del equipo de promotores viales en los 16 municipios, conservándose la intervención en 15 instituciones educativas y 8 puntos críticos. Para este mes se contó con la participación de 70 promotores y 3 supervisores, quienes prestaron un total de 550 servicios recurrentes en colegios y puntos de flujo. Adicionalmente, se llevaron a cabo 34 servicios ocasionales, correspondientes a festivales, ferias comunitarias, ciclorutas, actividades deportivas, regulación en playas y eventos especiales solicitados por las administraciones municipales. En total se prestaron 584 servicios, reforzando la presencia institucional en sectores priorizados y contribuyendo a la mejora continua de la movilidad y la seguridad vial.
En octubre se sostuvo la operación interviniendo nuevamente 15 instituciones educativas y 8 puntos críticos priorizados por siniestralidad y necesidad operativa. Para este periodo el equipo operativo estuvo conformado por 72 promotores y 3 supervisores, quienes realizaron 460 servicios recurrentes dirigidos a la regulación de flujos vehiculares, acompañamiento peatonal y ordenamiento de cruces escolares. Así mismo, se ejecutaron 24 servicios ocasionales, derivados de campañas educativas, eventos deportivos, actividades comunitarias y solicitudes de los municipios. En total, octubre cerró con 484 servicios, consolidando la presencia continua del equipo en los municipios del Atlántico y fortaleciendo las acciones de prevención y movilidad segura.
Teniendo en cuenta el comportamiento operativo registrado entre febrero y octubre, se proyecta que para los meses de noviembre y diciembre se mantenga la atención en las 15 instituciones educativas y los 8 puntos críticos priorizados, con un promedio de 460 servicios recurrentes por mes, lo que representaría alrededor de 920 servicios adicionales para el cierre del año.
En cuanto a los servicios ocasionales, considerando la tendencia observada durante los meses previos con un promedio cercano a 28 intervenciones mensuales, se estima que durante noviembre y diciembre se realicen entre 50 y 60 servicios ocasionales en total, asociados principalmente a eventos comunitarios, actividades turísticas y campañas institucionales propias del fin de año.
Balance con corte a diciembre de 2025
Con la proyección realizada, el consolidado anual podría alcanzar aproximadamente 5.530 servicios, fortaleciendo la presencia operativa y la capacidad de respuesta del equipo en los municipios del departamento del Atlántico, logrando mantener la presencia en los municipios, ampliar la cobertura en colegios y puntos críticos y responder con mayor rapidez a las situaciones especiales que se presenten, construyendo así una movilidad más segura y ordenada para todos.</t>
  </si>
  <si>
    <t>Este reporte preliminar es a corte del 31 Octubre 2025.
Las actividades de los meses Noviembre y Dicembre de 2025 fueron proyectadas de acuerdo al comportamiento de los meses anteriores.</t>
  </si>
  <si>
    <t>Se encuentran en implementación 10 estrategias de prevención y seguridad vial dirigida a motociclistas, ciclistas y conductores de la siguiente manera:
 1. GOZA AL SON DE LA SEGURIDAD VIAL: El Instituto de Tránsito del Atlántico implementó la campaña de educación vial en ocho (8) municipio de su jurisdicción. Con un recorrido pedagógico de educación y concientización sobre la seguridad vial y la prevención, se pretende llegar a impactar a todos los atlanticenses para que disfruten y se movilicen con precaución durante el desarrollo de los desfiles y actividades de pre-carnaval y Carnaval del Atlántico 2025.
 Actores impactados: Juan de Acosta (9.795), Santo Tomás (14.260), Baranoa (12.502), Vía al mar (2.580), Sabanalarga (5.528), Campo de la Cruz (3.890), Manatí (2.987) y Palmar de Varela (4.200), más la cantidad de personas impactadas dentro del casco urbano del municipio logrando abarcar 55.742 actores viales.
 2. VÍAS MAS LIMPIAS, MAS SEGURAS: Con esta campaña se buscó generar cultura vial, enfatizando en que los actores viales deben ayudar a tener vías más limpias y más seguras, para garantizar la seguridad vial y prevenir accidentes, ya que los desechos generan contaminación ambiental y pueden provocar incendios, además de reducir la visibilidad y poner en riesgo la seguridad de todos.
 2.1. Temáticas de la campaña: 
 • Respeto a las señales de tránsito
 • Respeto a los límites de velocidad
 • Utilizar el cinturón de seguridad 
 • No arrojar basura a la vía
 • No consumir alcohol si va a conducir
 Actores impactados: Polonuevo (380), Santo Tomás (760), Palmar de Varela (600), Baranoa (1.650), Juan de Acosta (600).
 Se logró impactar un total de 3.390 beneficiarios.
 3. LA VÍAS ES DE TODOS, COMPÁRTELA CON CULTURA Y SEGURIDAD VIAL: Con esta campaña se buscó generar cultura vial, enfatizando las conductas que los actores viales deben seguir para garantizar la seguridad vial y prevenir accidentes. 
 3.1. Algunos de los mensajes promovidos durante la ejecución de la campaña fueron:
 • Motociclista, bajar la velocidad reduce la probabilidad de un siniestro vial. 
 • Conducir bien es una responsabilidad de todos. Cumple las normas de tránsito. 
 • Con tus documentos al día, conduces tranquilo. 
 • Las señales de tránsito salvan vidas, ¡atendámoslas! 
 • La vía es de todos, compártela con seguridad. 
 • Tránsito del Atlántico te invita a ser motociclistas y un peatón responsable y precavido. ¡La seguridad vial está en ti!
 Actores impactados: Baranoa (1.610), Campo de la Cruz (760), Candelaria (1.132), Juan de Acosta (900), Luruaco (540), Manatí (1.539), Palmar de Varela (1.560), Polonuevo (1.340), Ponedera (2.690), Repelón (1.730), Santa Lucía (300), Suan (250), Tubará (389), Usiacurí (1.200)   A la fecha del 18 de septiembre se ha logrado impactar más de 15.940 actores viales.
 4. CONDUCCIÓN Y DEVOCIÓN, VIVE LA RUTA DE LA FE CON PRECAUCIÓN: Con esta campaña se buscó educar a través de recomendaciones centradas en el comportamiento humano, el estado del vehículo, las condiciones de las rutas y los factores ambientales. La campaña estaba dirigida principalmente a conductores de vehículos particulares, transporte intermunicipal, transporte especial y motocicletas, con el propósito de reducir los índices de accidentalidad.
 Actores impactados: Usiacurí (400), Tubará (700), Suan (700), Soledad (1.500), Santo Tomás (1.362), Ponedera (330), Polonuevo (420), Palmar de Varela (300), Luruaco (420), Juan de Acosta (300), Campo de la Cruz (900), Barranquilla - Prosperidad (340), Puerto Colombia - Vía al Mar (3.075), Baranoa (1.200).
Se logró impactar un total de 11.947 actores viales 
 5. SEGURIDAD VIAL AL COLEGIO “VIVIENDO COMO NIÑOS EN UN MUNDO DE ADULTOS”: Para el fortalecimiento de la movilidad escolar y el respeto por las normas de tránsito en la población escolar de 1° a 5° de primaria, se desarrollaron jornadas de sensibilización en cultura en seguridad vial y convivencia ciudadana, con el fin de concientizar en comportamientos, hábitos y valores individuales y colectivos que generan conductas seguras en la vía a los actores viales “Peatones, pasajeros y ciclistas” haciendo énfasis en niñas y niños de las Instituciones educativas de básica primaria del departamento del Atlántico.
 Actores impactados: Baranoa (403), Campo de la Cruz (120), Candelaria (130), Juan de Acosta (130), Luruaco (496), Manatí (145), Palmar de Varela (102), Piojó (130), Polonuevo (308), Ponedera (310), Repelón (250), Santa Lucía (250), Santo Tomás (170), Suan (180), Tubará (150), Usiacurí (120).
Se logró impactar 3.492 actores viales.
 6. SEGURIDAD VIAL AL COLEGIO “¡ATLÁNTICO URBANO, DISEÑA TU ESPACIO SEGURO!”: Esta campaña corresponde a la segunda fase de la campaña Seguridad Vial al Colegio, ahora orientado a la población  de adolescentes de 6° a 9° grado de secundaria. Estas jornadas se desarrollan en 2 fases, una primera fase en la cual se brinda una capacitación a los adolescentes y se realiza una actividad donde cada niño diseña un espacio seguro en su colegio. Posteriormente la jase 2 se desarrollará en el año 2026 donde se seleccionarán los mejores dibujos para aplicar el urbanismo táctico.
Actores impactados: Baranoa (90), Luruaco (195), Suan (70) y Campo de la cruz (72)
Se logró impactar 427 estudiantes.
 7. PUNTOS SEGUROS PARA CICLISTAS Y CICLOVÍA TU RUTA SEGURA: Con el fin de integrar la salud y el deporte, fomentando la práctica del ciclismo como un estilo de vida saludable, el Instituto de Tránsito del Atlántico brinda un espacio seguro para los ciclistas durante su desplazamiento en la vía al mar y en la vía prosperidad del departamento del Atlántico, lo anterior, por medio de la sensibilización y socialización de las normas de tránsito hacia los conductores de vehículos automotores y los ciclistas, salvaguardando siempre la vida de cada uno de estos actores viales que interactúan en las vías, asimismo, capacitaciones en mecánica básica para que tengan nociones básicas de reacción en caso de tener una falla mecánica en la vía.
Actores impactados: A la fecha se ha logrado impactar más de 25.000 ciclistas que han utilizado los puntos seguros.
 8. PLAN DE PLAYAS: Esta campaña se orienta al sector de las playas y el periodo de vacaciones. La campaña tiene como objetivo principal reducir la tasa de siniestralidad en el departamento del Atlántico durante la época de vacaciones. Para lograr esto, se propone sensibilizar a todos los actores viales, visitantes de las playas del departamento del Atlántico, sobre los riesgos asociados con los excesos en la conducción y ofrecer alternativas seguras que promuevan comportamientos responsables en la carretera.
 A la fecha esta campaña se ejecutaron 4 activaciones en Salinas del Rey, Playa Caño Dulce y Plaza Tubará 
Actores impactados: se lograron impactar a 4.353.
 9. ATLÁNTICO DE BICI: El Instituto de Tránsito del Atlántico implementó la campaña “Atlántico en Bici” con el fin de incentivar la movilidad sostenible y promover el uso de la bicicleta no solo como una alternativa de transporte, sino también como un medio para disfrutar del entorno y fortalecer la interacción comunitaria. A corte del 31 de octubre se implementó la campaña en los municipios de Baranoa, Repelón y Candelaria en el mes de agosto; Luruaco, Santa Lucía y Manatí en el mes de septiembre y se tiene proyectado finalizar en finales de noviembre e inicios de diciembre con el municipio Usiacurí.
Actores impactados: 4.137 ciclistas
 10. ATLÁNTICO SEGURO: Como aporte de la Fundación Técnica Americana de Bolívar al Convenio ESAL 001 de 2025, se formuló la campaña “¡El Atlántico se mueve seguro! “cuyo objetivo es fomentar una cultura de seguridad vial y comportamiento ciudadano responsable entre los diferentes actores viales de los municipios del Atlántico. Buscamos lograr que cada persona que transita por nuestras vías adopte prácticas seguras y conscientes, reduciendo así la siniestralidad y promoviendo una movilidad más armónica y respetuosa para todos. La estrategia que combina puntos fijos y recorridos móviles por las vías principales dentro de los municipios del Atlántico con el fin de maximizar el alcance y el impacto.
Actores impactados: Baranoa (1920), Polonuevo (750), Santo Tomás (2480), Palmar de Varela (1560), Ponedera (1250), Usiacurí (1510), Candelaria (610), Manatí (880), Suan (700), Campo de la Cruz (380), Polonuevo (360), Santa Lucía (300), Luruaco (750), Repelón (300) y  Juan de Acosta (400)
 A la fecha del 31 de octubre se ha logrado impactar más de 14.150 actores viales.
 11. CONECTADOS POR LA VIDA: En cumplimiento del convenio firmado con la concesión Ruta Costera y con el objetivo de impactar los actores viales que circulan en uno de los principales corredores viales del departamento del Atlántico, se llevó a cabo la campaña Conectados por la Vida, permitiendo impactar a 2.350 actores viales, principalmente conductores de automóviles particulares que circulan sobre la vía al mar en el peaje de Puerto Colombia y sobre la Circunvalar de la Prosperidad, los días 18 y 31 de julio.
Se proyecta ejecutar en diciembre el Plan Navidad.</t>
  </si>
  <si>
    <t xml:space="preserve">
Se proyecta ejecutar en el mes de diciembre el Plan Navidad</t>
  </si>
  <si>
    <t xml:space="preserve">se recolectó toda la información pertinente sobre los accidentes de tránsito ocurridos en las vías nacionales y secundarias del Departamento del Atlántico.
Se analizaron los datos exhaustivamente para identificar las causas y patrones principales de los siniestros.
Se elaboró informes detallados que describen las principales causas de siniestralidad en las vías del Departamento del Atlántico, incluyendo factores como la infraestructura vial, el comportamiento de los conductores y las condiciones ambientales, lo que permitió tener un panorama claro sobre los puntos críticos a mejorar.
 Se realizaron propuestas de mejoras en la señalización vial, campañas de sensibilización, y recomendaciones para la modificación de infraestructura vial en puntos críticos.
 Las cifras de fallecidos en las Vías Secundarias fueron:
 - Durante el Primer Trimestre:
 Enero: 4 fallecidos.
 Febrero: Ningún fallecido
 Marzo: 2 fallecidos.
 - Durante el Segundo Trimestre:
 Abril: 1 fallecido.
 Mayo: 2 fallecidos.
 Junio: 1 fallecido
- Durante el Tercer Trimestre:
 Julio: 3 fallecidos
 Agosto: 1 fallecidos
 Septiembre:1 fallecido
-Durante el Cuarto Trimestre se complementa la información de la siguiente manera:
Octubre: 2 fallecidos.
Noviembre:  2  (corte 10 de nov), se proyecta terminar el mes con solo esta cantidad de fallecidos. 
Diciembre: 0 (cifra proyectada teniendo en cuenta las campañas por realizar) 
 Las cifras de fallecidos en las Vías Nacionales fueron:
 - Durante el Primer Trimestre:
 Enero: 2 fallecidos. 
 Febrero: 4 fallecidos.
 Marzo: 4 fallecidos. 
 - Durante el Segundo Trimestre:
 Abril: 1 fallecido. 
 Mayo: 6 fallecidos. 
 Junio: 10 fallecidos. 
- Durante el Tercer Trimestre:
 Julio: 1 fallecido
 Agosto: 4 fallecidos
 Septiembre: 2 fallecidos
-Durante el Cuarto Trimestre se complementa la información de la siguiente manera:
Octubre : 2 fallecidos
Noviembre:  1 (corte 10 de nov) se proyecta terminar el mes esa cantidad de fallecidos. 
Diciembre: 0 (cifra proyectada teniendo en cuenta las campañas por realizar) </t>
  </si>
  <si>
    <t>Durante el Primer Trimestre se llevaron a cabo las siguientes acciones:
 Se logró la ubicación de 18 señales verticales.
 Se efectuaron 54,000 metros lineales de demarcación.
 Se realizó la demarcación de 635 metros cuadrados.
 Durante este periodo, no se instalaron ni actualizaron equipos de fotodetección de infracciones.
 Durante el Segundo Trimestre, no se registró ejecución adicional.
 Durante el Tercer Trimestre se llevaron a cabo las siguientes acciones:
 Se instalaron 42 señales verticales.
 Se ejecutaron 37.000 metros lineales de demarcación.
 Se demarcaron 211 metros cuadrados.
 Se implementaron 19 metros lineales de reductores de velocidad.
 Se colocaron 272 tachas reflectivas.
 Se instalaron 58 bandas alertadoras.
Durante el Cuarto Trimestre se llevaron a cabo las siguientes acciones:
Se logró la ubicación de 6 señales verticales.
Se efectuaron 15,063.61 metros lineales de limpieza de borde de vía manual.
Se ejecutaron 9,177.78 metros lineales de demarcación.
Se demarcaron 14.50 metros cuadrados.
Se implementaron 214.56 metros lineales de resaltos plásticos.
Se retiraron 81 señales sencillas y dobles.
Se realizaron 8 cambios de reflectivo de señales elevadas y 6 cambios de reflectivo de señales a nivel.
Se cambiaron 2 tableros de señal elevada.
Se instaló 1 Horquilla.</t>
  </si>
  <si>
    <t>Durante el segundo trimestre no se presentó avances asociados a señalización y demarcación, debido a que no contábamos con contrato de señalización que nos permitiera atender las necesidades que se tenían inventariadas sin embargo se cumplieron con las actividades  requeridas en los trimestres siguientes.</t>
  </si>
  <si>
    <t>Se logró impactar al público objetivo que participaron en las distintas campañas de prevención de seguridad vial realizadas durante el año 2025 en las plataformas digitales, redes sociales y campañas presenciales en los municipios.
 Campaña No. 1: “Goza al son de la seguridad vial”
 Municipios impactados (8): Juan de Acosta, Santo Tomás, Baranoa, Vía al mar, Sabanalarga, Campo de la Cruz, Manatí y Palmar de Varela. 
 Campaña No. 2: “Vías más limpias, más seguras”
 Municipios impactados (5): Juan de Acosta, Baranoa, Palmar de Varela, Santo Tomás y Polonuevo.
 Campaña No. 3: "La vía es de todos, compártela con cultura y seguridad vial"
 Municipios impactados (15): Santo Tomas, Polonuevo, Repelón, Santa Lucia, Tubará, Candelaria, Usiacurí, Ponedera, Palmar de Varela, Campo de la Cruz, Suan, Luruaco, Baranoa, Manatí y Juan de Acosta.
 Campaña No. 4: "Conducción y devoción, vive la ruta de la fe con precaución"
 Municipios impactados (14): Usiacurí, Tubará, Suan, Soledad, Santo Tomas, Ponedera, Polonuevo, Palmar de Varela, Luruaco, Juan de Acosta, Campo de la Cruz, Barranquilla (Prosperidad), Puerto Colombia y Baranoa.
 Campaña No. 5: Seguridad vial al colegio "Viviendo como niños en un mundo de adultos"
 Municipios impactados (16): Baranoa, Campo de la Cruz, Candelaria, Juan de Acosta, Luruaco, Manatí, Palmar de Varela, Piojo, Polonuevo, Ponedera, Repelón, Santa Lucia, Santo Tomas, Suan, Tubará y Usiacurí.
 Campaña No. 6: "Puntos seguros para ciclistas y ciclovía tu ruta segura"
 Puntos impactados (2): Circunvalar de la Prosperidad y Corredor Vía al Mar
 Campaña No.7: "Plan de playas"
 Municipios impactados (2): Juan de Acosta (Salinas del Rey [2] y Santa Verónica) y Tubará (Caño Dulce)
 Campaña No. 8: “Atlántico en Bici”
 Municipios impactados: (10) Baranoa, Repelón, Rotinet (corregimiento), Santa Lucia, Algodonal (corregimiento), Candelaria, Luruaco, Manatí, Usiacurí y Baranoa.   
 Campaña No. 9: “Atlántico Se Mueve Seguro”
 Municipios impactados: (8) Baranoa, Usiacurí, Repelón, Polonuevo, Luruaco, Arroyo de Piedra (corregimiento) Candelaria, Cascajal (corregimiento)
Campaña No. 10: “Conéctate a la Vida”
 Puntos impactados: (2) Circunvalar de la Prosperidad y Corredor Vía al Mar.
Campaña No. 11: “Patrulleros Escolares”
Puntos impactados: (3) Santo Tomás, Ponedera y Baranoa</t>
  </si>
  <si>
    <t>Este reporte preliminar es a corte del 31 de Octubre 2025.</t>
  </si>
  <si>
    <t>Se verificó la existencia de los vehículos disponibles en los parqueaderos del Instituto del Tránsito del Atlántico.
 Ingresos:
 - Durante el Primer Trimestre los registros fueron:
 Enero: 9 ingresos 
 Febrero: 18 ingresos
 Marzo: 9 ingresos 
 - Durante el Segundo Trimestre los registros fueron:
Abril: 15 ingresos 
 Mayo: 13 Ingresos 
Junio: 13 Ingresos 
- Durante el Tercer Trimestre los registros fueron:
Julio: 8 ingresos
Agosto: 12 ingresos
Septiembre: 10 ingresos
- Durante el Cuarto Trimestre los registros fueron:
Octubre: 3 ingresos
Noviembre: 4 ingresos
Diciembre: 2 ingresos (Proyección)
Total acumulado: 116 ingresos
 Salidas:
 - Durante el Primer Trimestre los registros fueron:
 Enero: 21 salidas 
 Febrero: 13 salidas
 Marzo: 33 salidas
 - Durante el Segundo Trimestre los registros fueron:
 Abril: 31 salidas
 Mayo: 14 salidas 
Junio: 12 salidas
- Durante el Tercer Trimestre los registros fueron:
Julio: 13 salidas
Agosto: 14 salidas
Septiembre: 11 salidas
- Durante el Cuarto Trimestre los registros fueron:
Octubre: 12 salidas
Noviembre: 0 salidas
Diciembre: 1 salidas (Proyección)
 Total acumulado: 175 salidas
 Se realizó propuesta para mejorar la utilización de los espacios disponibles, incrementando la efectividad de los espacios.</t>
  </si>
  <si>
    <t xml:space="preserve"> Esta información es suministrada por Shirlen Díaz funcionaria del Tránsito de Baranoa, es preciso aclarar que dicha dependencia es la encargada de registrar las salidas y actualizar las bases de datos.
 Este reporte preliminar es a corte del 11 de Noviembre de 2025, con proyección hasta el 31 de Diciembre de 2025</t>
  </si>
  <si>
    <t>En este Tercer Trimestre se complementa la información de la siguiente manera:
Se llevaron a cabo cuatro (04) Comité Departamental de Seguridad Vial, realizadas el 13/02/2025, 10/04/2025, 20/08/2025 y 22/10/2025
Se llevó a cabo el Consejo Territorial de Seguridad Vial el 30/05/2025 y se realizara al finales del mes de Noviembre el II Consejo Territorial de Seguridad Vial
Se participó en los Comités Locales de Seguridad Vial en trece (13) municipios a cargo del Instituto de Tránsito del Atlántico, se tiene proyectado realizar el segundo Comité local en 5 municipios priorizados.
Se llevó a acabo el III Congreso Nacional De Seguridad Vial el 14/11/2025</t>
  </si>
  <si>
    <t>Este reporte es a corte de 14 de Noviembre de 2025 con proyección a 31 de Diciembre de 2025.</t>
  </si>
  <si>
    <t>El Organismo De Tránsito De Baranoa (OT Baranoa) está en funcionamiento desde el día 17 de marzo 2025.
- Durante el Primer Trimestre los cursos realizados fueron:
 Marzo (desde 17/03/2025): 15 cursos
- Durante el Segundo Trimestre los cursos realizados fueron:
 Abril: 97 cursos
 Mayo: 99 cursos
Junio: 78 cursos
- Durante el Tercer Trimestre los cursos realizados fueron:
Julio: 82 cursos
Agosto: 98 cursos
Septiembre: 74 Cursos
- En este Cuarto Trimestre se complementa la información de los cursos realizados y cargados de la siguiente manera:
Octubre: 58 cursos
Noviembre: 45 Cursos (Cifra Proyectada)
Diciembre: 67 Cursos (Cifra Proyectada)
En total se han realizado 713 cursos desde su apertura.</t>
  </si>
  <si>
    <t>Este reporte es a corte de 31 de Octubre de 2025 y las cifras del mes de Noviembre y Diciembre 2025 son proyectadas.</t>
  </si>
  <si>
    <t>Se capacitó a 713 personas, con un resultado satisfactorio lo que representa un 100% de eficiencia en la capacitación brindada.</t>
  </si>
  <si>
    <t>Se realizaron las copias de seguridad programadas en el tercer trimestre del año Se realizaron las copias de seguridad programadas en el tercer trimestre del año</t>
  </si>
  <si>
    <t xml:space="preserve">Brindar y garantizar un óptimo funcionamiento de la red cableada del instituto con el fin de tener una conectividad limpia, segura y organizada Esta actividad en el I seguimiento quedo en un 25 %, realizando una verificación de cuentos puntos de red hay actualmente, cuantos están en buen estado, cuantos hay dañados y cuantos hay que agregar, nos encontramos a la espera de la propuesta económica de parte del proveedor. Para los tres seguimientos posteriores no se recibió propuesta económica por parte del proveedor de servicios, esta actividad también queso en pausa debido a la falta de recursos financieros.  </t>
  </si>
  <si>
    <t>Dotar a los funcionarios de certificados digitales necesarios para la realización de sus actividades. El proceso de compra no se ejecutara por consideración de la subdirección administrativa y financiera, el siguiente valor estaba contemplado en el plan de adquisciones $30.000.000,00</t>
  </si>
  <si>
    <t>el  valor estaba contemplado en el plan de adquisciones $30.000.000,00</t>
  </si>
  <si>
    <t xml:space="preserve">Identificar que usuario de la entidad utiliza el equipo. Se realizaron las sigancion a los funcionarios y contratistas que tuvieron cambio de equipo en lo cuarto trimestre del año </t>
  </si>
  <si>
    <t xml:space="preserve">Se presentó ante el comité de Gestión Gestión y desempeño del mes de noviembre el resultado de la aplicación de la lista de chequeo  de los requisitos ISO 9001: 2015 siguiendo el ciclo PHVA, donde se reviso el tema en estructura de alto nivel: Organización, estrategía Liderazgo, estrategia planificación, recursos de documentación de apoyo, control de recursos de operación, evaluación de desempeño y mejora, se explico a los asistentes el enfoque de la organización, frente a la evidencia de cumplimiento del Instituto de Transito del Atlantico, con sus respectivas observaciones </t>
  </si>
  <si>
    <t xml:space="preserve">La implementación del Sistema de Gestión de Calidad en el Instituto de Tránsito del Atlántico, permite garantizar la trazabilidad control y disponibilidad de la informacion Institucional, durante el cuarto trimestre reportado se han elaborado y/o actualizado los  documentos de caurdo con las necesidades de los procesos, que a la fecha se encuentra debidamente registrados en el Listado Maestro de documentos, y enviados a las áreas competentes para el cargue en la Intranet, socialización a las partes involucradas, disponibilidad y uso,  cabe resaltar que los doumentos nuevos fueron presentados para aprobación en comité de Gestión y desempeño </t>
  </si>
  <si>
    <t xml:space="preserve">Durante el cuarto  Trimestre, en el Instituto de Tránsito de l atlántico desde la dirección administrativa se han orientado las acciones hacia el uso racional de los recursos, la gestión integral de lo residuos , la eficiencia energetica y desde la dirección operativa la movilidad Sostenible a continuación se describen las actividades del trimestre
• Clasificación y disposición adecuada de residios  recicables y no reciclabes.
• control de uso del papel, se documento e implemento la politica para la disminución del uso de papel y esta fue aprobada en el Comité de Gestión y desempeño realizado en el mes de septiembre  y estamos en proceso de generar adherencia cultura por parte de todos los colaboradores .
• Promocion de buenas practicas en el Uso del recurso hidrico  y energetico a través de sensibilización interna, esta se inicio en la Sede Operativa 
• Se continua con la promoción de la movilidad sostenible mediante campañas de  el uso responsable de vehiculos , mantenimiento preventivo 
• Realización de actividades  en los municipios  para incentivar el uso de medio de transporte alternativo como la bicicleta                                 </t>
  </si>
  <si>
    <t>En el inicio del cuarto trimestre se realizó seguimiento a los indicadores de gestión institucional correspondiente al tercer triemstre , evidenciandose que algunas formulas inicialmente definidas no reflejaban de manera precisa el desempeño real de los procesos ni permitian medir adecuadamente los resultados esperados. por tal motivo en comitre de gestión y desempeño se realizao revisión tecnica  con los lideres de procesos y como resultado se aprobó la modificación de varias formulas de indicadores, ajuistándolas a criterios de pertinencia, claridad y alineación con los objetivos estrategicos</t>
  </si>
  <si>
    <t>Se inició análisis y elaboración del seguimiento a los planes de acción del ITA, correspondientes al cuarto trimestre de la vigencia 2025, informe el cual será socializado en el mes de diciembre.</t>
  </si>
  <si>
    <t>La oficina de Control Interno expuso ante el comité de control interno, el informe de avance a la ejecución del plan anual de auditorías del periodo de enero a mayo del 2025; el cual inicialmente estaba programado de enero – abril el día 4 de junio de 2025, es por ello que corriendo las fechas se presenta un segundo informe corte al mes de septiembre del 2025, el cual se envía a la Oficina de Planeación de acuerdo a requerimiento del informe de gestión de cada área. Se elaboró informe con corte a Diciembre del 2025, el cual dio origen al informe de gestión de la oficina de control interno y se socializo ante el comité de control interno.</t>
  </si>
  <si>
    <t>Durante la vigencia 2025, se presentó 7 informes de auditoría al director y demás miembros del comité de control interno, para lo de su competencia y toma de decisiones</t>
  </si>
  <si>
    <t>Se ejecutó las siguientes actividades, las cuales quedaron cerradas:
  1. Actualizar el PETI de acuerdo a los lineamientos de MINTIC, adaptados a la naturaleza y tamaño de la entidad, identificando las necesidades internas del área TIC y de los procesos de la entidad.
  2. Formalización del comité del PETI, asignación de funciones, miembros y periodicidad e reuniones. 
  3. Estructura de resolución de devolución ajustada.
  4. Socialización de la estructura de la resolución de devolución. 
  5. Se evidenció actualización del manual de PQRSD Versión04, actualización 11/02/25
  6. Se evidenció la documentación del procedimiento del trámite de las PQRSD.
  7. Se evidenció los Lineamientos para la elaboración de reportes trimestrales del trámite de las PQRSD.
  8. Acta de liquidación firmada, Contrato No.OC-125193 sin liquidar.
  9. Acta de supervisión y demás documentos, Contrato No.OC-125593.
  10. Información cargada al SECOP II por el Supervisor, CD-056-2024, (Diferencias entre el expediente electrónico y el expediente físico).
 11. Procedimiento para el seguimiento a los planes de mejoramiento externo.
 12. Comunicación del uso de los formatos conforme se elaboraron.
 13. Contrato CD-221-2023 Quipux sas Informes de supervisión anexados en los expedientes de contratación directa. Incorporar en el expediente los informes de supervisión correspondientes a los meses de Noviembre y Diciembre.
 14. Estampilladas pagadas de acuerdo a la base y anexadas en el expediente del contrato CD-221-2023 Quipux sas. 
 15. Revisar los expedientes de contratación directa no muestreados (42), por medio del diligenciamiento de la lista de chequeo de control y anexar los documentos faltantes que reposen en el área y en la subdirección financiera.
 16. Registro adecuado de todas las transacciones aplicando el Catálogo General de Cuentas (CGC) para Entidades de Gobierno actualizado.
 17. Resolución de constitución de las reservas presupuestales.
 18. Capacitación al personal del proceso en la organización de los expedientes contractuales.
 19. Implementación del FORMULARIO ÚNICO SARLAFT – ITA Código: GCT-F14 a la contratación efectuada para la vigencia 2025.
 20. Actualización de los Riesgos de gestión Administrativa.</t>
  </si>
  <si>
    <t>1. Reunión de comité de Gestión y desempeño: No. 1- enero 13
 2. Reunión de comité de Gestión y desempeño: No. 2-Enero 14
 3. Reunión de comité de Gestión y desempeño: No. 3-Enero 29
 4. Reunión de comité de Gestión y desempeño: No. 4-Marzo 25
 5. Reunión de comité de Gestión y desempeño: No. 5-Septiembre 15
 6. Reunión de comité de Gestión y desempeño: No. 7-Noviembre
 7. Reunión de comité de Control Interno: No. 1- febrero 20
 8. Reunión de comité de Control Interno: No. 2- junio 4
 9. Reunión comité de sostenibilidad financiera No. 2- Abril 7
 10. Reunión comité de sostenibilidad financiera No. 2- Agosto 27
 11. Reunión de comité de conciliación ficha técnica No. 11-13
 12. Reunión de comité de conciliación ficha técnica No. 14
 13. Reunión de comité de conciliación ficha técnica No. 16</t>
  </si>
  <si>
    <t>Durante la vigencia se asesoró en los planes de mejora de la gestión documental, control interno contable, y con la contraloría departamental.</t>
  </si>
  <si>
    <t>Solamente en caso de evidenciarse deberá ser diligenciado el formato determinado para tales fines. A la Oficina de Control interno no se ha hecho llegar esta información.</t>
  </si>
  <si>
    <t>NA</t>
  </si>
  <si>
    <t>Se realizó el primer monitoreo en el mes de Julio, con corte a Junio.
 Se realizó el segundo seguimiento en el mes de Diciembre, con corte a Diciembre 15 del 2025.</t>
  </si>
  <si>
    <t>Se realizó monitoreo a la gestión del riesgo cada cuatrimestre de la vigencia 2025 con corte al mes de abril, Agosto y diciembre, reportes los cuales se presentaron a la oficina de planeación para lo de su competencia</t>
  </si>
  <si>
    <t>En marzo 3 de 2025 se adelantó la revisión a los procedimientos del área, debido a ajustes en los controles y la implementación de nuevos formatos al final de la vigencia pasada y se solicitó la actualización de los procedimientos: 
  ECI-P01 procedimiento auditorías internas de gestión.
  ECI-P03 procedimiento de formulación, evaluación y seguimiento de los planes de mejoramiento internos y externos.
  ECI-PR01 programa de aseguramiento y mejora de la calidad de auditoría interna- PAMC.
 En agosto 25 de 2025 se elaboró los siguientes procedimientos todos son nuevos en su versión 01. :
 1) ECI-P05 PROCEDIMIENTO DE SEGUIMIENTO Y EVALUACIÓN A LAS PQRSD
 2) ECI-P06 PROCEDIMIENTO ANUAL AL CONTROL INTERNO CONTABLE
 3) ECI-P07 PROCEDIMIENTO EVALUACIÓN SEMESTRAL DEL SISTEMA DE CI INFORME PORMENORIZADO DE CI.
 4) ECI-P08 PROCEDIMIENTO SEGUIMIENTO AL PROGRAMA DE TRANSPARENCIA Y ÉTICA PÚBLICA- PTEP
 5) ECI-P09 PROCEDIMIENTO EVALUACION DE GESTION DE CADA DEPENDENCIA DE QUE TRATA EL ARTÍCULO 39 DE LA LEY 909 DE 2004
 6) ECI-P10 PROCEDIMIENTO SEGUIMIENTO E INFORMACIÓN SOFTWARE LEGAL
 7) ECI-P11 PROCEDIMIENTO DE INFORME SOBRE POSIBLES ACTOS DE CORRUPCIÓN
 8) ECI-P12 PROCEDIMIENTO AL REPORTE Y CUMPLIMIENTO DE LA LEY DE CUOTAS
 9) ECI-P13 PROCEDIMIENTO AL REPORTE AL SISTEMA DE ALERTAS DE CONTROL INTERNO (SACI) DE LA CONTRALORÍA GENERAL DE LA REPÚBLICA
 10) ECI-P14 PROCEDIMIENTO INFORME DE SEGUIMIENTO A LA GESTIÓN DEL RIESGO DEL ITA
 11) ECI-P15 PROCEDIMIENTO DE SEGUIMIENTO A LA PUBLICACIÓN Y CONFORMACIÓN DE LOS PLANES INSTITUCIONALES Y ESTRATÉGICOS DE QUE TRATA EL DECRETO 612 DE 2018
 12) ECI-P16 PROCEDIMIENTO DE SEGUIMIENTO AL FORTALECIMIENTO DE LA MERITOCRACIA EN EL ITA Y GESTIÓN DEL EMPLEO PÚBLICO EN EL SIGEP
 13) ECI-P17 PROCEDIMIENTO DE SEGUIMIENTO A LAS FUNCIONES DEL COMITÉ DE CONCILIACIÓN DEL ITA
 14)18) ECI-P18 PROCEDIMIENTO DE INFORME DE SEGUIMIENTO AL PROCESO DE GESTIÓN DISCIPLINARIA VERSIÓN: 01 
 Formatos actualizados y nuevos:
 1) ECI-F08 Seguimiento al PTEP (en el sistema de calidad está cargado pero se debe cambiar el nombre y actualizar el formato) Versión 04 de 11/06/2024
 2) ECI-F23 Evaluación Anual Gestión por Dependencia versión 01.
 3) ECI-F13 Prueba de Control Validación versión 5</t>
  </si>
  <si>
    <t>Se realizó seguimiento al plan de acción o plan anual de auditorías de la OCI para el cuarto trimestre proyectado a diciembre de la vigencia 2025. Este monitoreo es enviado a la oficina de planeación.</t>
  </si>
  <si>
    <t>1) Se evaluó la efectividad de los controles y la política y matriz de administración del riesgo de la entidad, mediante el seguimiento y elaboración de un primer informe con fecha enero de 2025.
  2) El segundo informe seguimiento a la gestion del Riesgo y politica, se realizó en el mes de Junio del 2025 y se envió al director, oficina de planeación y líderes de procesos.</t>
  </si>
  <si>
    <t>Se realizó y presentó al comité de control interno el informe de seguimiento a todos los planes de mejora tanto internos como externos.</t>
  </si>
  <si>
    <t>1) El primer informe se presentó en el mes de enero de 2025 el cual fue el seguimiento del trimestre con corte a diciembre de 2024.
 2) El Primer seguimiento: Con corte al 30 de abril se presentó en el mes de mayo de 2025.
 3) El Segundo seguimiento: Con corte 30 de agosto se presentó en el mes de septiembre de 2025.
 4) El Tercer seguimiento: Se realizó con corte a diciembre 15 y se presentara a finales del mes de diciembre del 2025.</t>
  </si>
  <si>
    <t>1) El informe con corte marzo 2025, fue socializado en el mes de abril de 2025.
 2) El informe con corte junio, fue socializado en el mes de julio de 2025.
 3) El informe con corte septiembre, el cual será socializado en el mes de noviembre de 2025.
 4) El informe con corte a Diciembre se encuentra en análisis y elaboración de lo correspondiente a los meses de Octubre a Diciembre, sin embargo la presentación se hará en el mes de enero del 2026, una vez se de cierre al presupuesto y la contabilidad en dicha vigencia.</t>
  </si>
  <si>
    <t>1) El informe con corte junio, fue socializado en el mes de julio de 2025.
 2) Se realizó la evaluación al control interno correspondientes al segundo semestre de la vigencia 2025, informe el cual será socializado en el mes de Enero del 2026.</t>
  </si>
  <si>
    <t>1) Se realizó seguimiento a las PQRSD del semestre de julio a diciembre del 2024 y se presentó al comité de control interno en la reunión número 1 de la vigencia 2025, tal como consta en la respectiva acta. Se publicó informe en la página web de la entidad, el cual arrojó una serie de recomendaciones para la toma de decisiones por parte de la oficina responsable del seguimiento y los líderes de dependencias que tramitan PQRSD.
 2) Se realizó seguimiento a las PQRSD, correspondientes al primer semestre de la vigencia 2025, se publicó en la página web de la entidad y se socializo con los miembros del comité de control interno</t>
  </si>
  <si>
    <t>En el comité de gestion y desempeño se socializó el resultado del diligenciamiento del formulario de MEDICIÓN DESEMPEÑO INSTITUCIONAL VIGENCIA 2024, del cual surgió un plan de accion desde la oficina de planeacion.</t>
  </si>
  <si>
    <t>Se realizó Informe de seguimiento al comité de conciliaciones correspondiente a la vigencia 2025, el cual se socializó con la dirección, subdirección financiera y oficina jurídica como líder de dicho comité, en el mes de Diciembre del 2025.</t>
  </si>
  <si>
    <t>1) Se realizó la auditoria al control interno contable de la vigencia 2024, cuyo resultado origino un plan de acción producto de las recomendaciones para la mejora del control interno contable del proceso financiero, ajuste de la matriz de riesgos, culminación de los procedimientos pendientes que se encuentran en borrador, aprobación de la actualización del manual de políticas contables y operativas; así como la observación recurrente de vigencias anteriores en cuanto a las propiedades planta y equipo y la cartera.
 2) Se realizó auditoria a la gestión de las dos cajas menores del ITA, autorizadas para las subdirecciones de seguridad vial y administrativa y financiera. de acuerdo a los resultados arrojados se evidenció el cumplimiento de la normatividad legal relacionada (decreto 2768 de 2012 y decreto 1068 de 2015), la ejecución del procedimiento contenido en el manual documentado como control (manual para el manejo y control de la caja menor ITA); y lo indicado en la resolución de constitución de las cajas menores del ITA (No. 005 de 2 de enero de 2025 expedida por el Ita, “por la cual se regula la constitución y el funcionamiento de la caja menor para la vigencia 2025 y se fijan los gastos con el fin de atender las necesidades del instituto de tránsito del atlántico”).
 3) Se realizó Auditoría de cuentas bancarias, el cual arrojó una serie de recomendaciones en conjunto con la oficina de planeación.
 4) Se realizó Auditoría de trámites, el cual arrojó una serie de recomendaciones en conjunto con la oficina de planeación.
 5) Auditoría a la gestión contractual, el cual arrojó una serie de recomendaciones en conjunto con la oficina de planeación.
 6) Se realizó Auditoría de gestión documental, la cual arrojo una serie de recomendaciones y surgió una observación.
 7) Se realizó auditoria a la Gestión Estratégica del Talento Humano a finales del mes diciembre, de la cual surgió una serie de recomendaciones en materia de riesgos y controles.</t>
  </si>
  <si>
    <t>Elaboración y seguimiento de los planes estrategicos del ITA</t>
  </si>
  <si>
    <t xml:space="preserve">Fortalecimiento del conocimiento e implementación del Modelo Integrado de Planeación y Gestión MIPG </t>
  </si>
  <si>
    <t>Sistema de Gestión de Calidad  - SIG</t>
  </si>
  <si>
    <t>Certificación en Calidad ISO 9001;2015</t>
  </si>
  <si>
    <t>Programa de Transparencia</t>
  </si>
  <si>
    <t>Modelo Estandar de Control Interno MECI</t>
  </si>
  <si>
    <t>Administración de la gestión del Riesgo en el ITA</t>
  </si>
  <si>
    <t xml:space="preserve">Implementación y fortalecimiento de bases para la Gestión del conocimeinto y la innovación </t>
  </si>
  <si>
    <t>Sostenibilidad Ambiental</t>
  </si>
  <si>
    <t>Indicadores de Gestión</t>
  </si>
  <si>
    <t xml:space="preserve">Proyectos </t>
  </si>
  <si>
    <t>Seguimiento a las PQRSD</t>
  </si>
  <si>
    <t>Ingresos</t>
  </si>
  <si>
    <t>Reporte de Comparendo fisicos  y acuerdos de pago</t>
  </si>
  <si>
    <t xml:space="preserve">Seguimiento de comparendos electronicos </t>
  </si>
  <si>
    <t xml:space="preserve">Caducidad de compraendos fisicos y con ayudas tecnologicas </t>
  </si>
  <si>
    <t xml:space="preserve">Reporte de recaudos mensuales </t>
  </si>
  <si>
    <t>Cumplimiento de terminos en la Gestión del proceso contravencional del Tránsito</t>
  </si>
  <si>
    <t>Inmovilizaciones</t>
  </si>
  <si>
    <t>Respuesta a los derechos de petición, solicitudes y revocatorias</t>
  </si>
  <si>
    <t xml:space="preserve">Seguimiento al cargue de la información por comparendos fisicos al SIMIT </t>
  </si>
  <si>
    <t xml:space="preserve">Cargue de preescripciones por comparendos fiscos en Qiipux, enviados por la oficina Juridica </t>
  </si>
  <si>
    <t xml:space="preserve">Aprobar revocatorias por compraendo fisicos </t>
  </si>
  <si>
    <t xml:space="preserve">Audiencias </t>
  </si>
  <si>
    <t xml:space="preserve">Suspención y cancelación de licencias de conducción </t>
  </si>
  <si>
    <t xml:space="preserve">Cumplimiento de los parametros legales en la Etapa precontractual ( selección del contratista ) </t>
  </si>
  <si>
    <t xml:space="preserve">Publicación de la contratación del ITA </t>
  </si>
  <si>
    <t xml:space="preserve">Publicación y aplicación del plan anual de adquisiciones  </t>
  </si>
  <si>
    <t>Mantenimiento del Sistema del Sistema de gestión de Calidad</t>
  </si>
  <si>
    <t xml:space="preserve">Actualización y mantenimiento de los sistemas de información de contratos </t>
  </si>
  <si>
    <t xml:space="preserve"> Inventarios de equipos</t>
  </si>
  <si>
    <t xml:space="preserve">Cobertura de necesidades informaticas </t>
  </si>
  <si>
    <t xml:space="preserve">Seguridad de la Información </t>
  </si>
  <si>
    <t xml:space="preserve">Proyectar de forma eficiente los actos administrativos que sean requeridos en el desarrollo de la Gestión </t>
  </si>
  <si>
    <t xml:space="preserve">Reunir el comité de concialiación mensualmente  </t>
  </si>
  <si>
    <t xml:space="preserve">Divulgar la política para la defensa judicial y de prevención del daño antijuridico de la entidad </t>
  </si>
  <si>
    <t>Responder de fondo los derechos de petición referidos a derechos de transito, comparendo fiscos y electronicos relacionados con el cobro coactivo</t>
  </si>
  <si>
    <t xml:space="preserve">Responder de fondo las acciones de tutelas ajustado al marco juridico legal vigente </t>
  </si>
  <si>
    <t>Ejecuatr el proceso de cobro coativo a morosos</t>
  </si>
  <si>
    <t xml:space="preserve">Atender de forma oportuna y adecuada todos los procesos, acciones judiciales, extrajudiciales; como también las que deba interponer el Instituto en benficio propio </t>
  </si>
  <si>
    <t>Parqueaderos</t>
  </si>
  <si>
    <t xml:space="preserve">Puntos criticos </t>
  </si>
  <si>
    <t>Operativos de control</t>
  </si>
  <si>
    <t xml:space="preserve">Analisis de siniestralidad </t>
  </si>
  <si>
    <t xml:space="preserve">Elaboración y seguimiento de los cronogramas de validación de comparendos electronicos </t>
  </si>
  <si>
    <t>Elaboración y seguimiento del cronograma operativo</t>
  </si>
  <si>
    <t xml:space="preserve">Digitalización de los docuemntos fisicos contractuales del Instituto de Tránsito del Atlántico </t>
  </si>
  <si>
    <t xml:space="preserve">Comunicaciones </t>
  </si>
  <si>
    <t xml:space="preserve">Señalización y Demarcación </t>
  </si>
  <si>
    <t xml:space="preserve">Educación y seguridad vial </t>
  </si>
  <si>
    <t xml:space="preserve">Articulación </t>
  </si>
  <si>
    <t>Rol del Liderazgo Estratégico</t>
  </si>
  <si>
    <t>Evaluación de la gestión del Riesgo</t>
  </si>
  <si>
    <t xml:space="preserve">Relación con entes externos de Control </t>
  </si>
  <si>
    <t>Apoyo juridico a las dependencias deL ITA</t>
  </si>
  <si>
    <t>01/01/2025</t>
  </si>
  <si>
    <t>31/12/2025</t>
  </si>
  <si>
    <t>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</si>
</sst>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dd/mm/yy;@"/>
    <numFmt numFmtId="165" formatCode="d/m/yyyy"/>
    <numFmt numFmtId="166" formatCode="0;[Red]0"/>
    <numFmt numFmtId="167" formatCode="d\-m\-yy;@"/>
    <numFmt numFmtId="168" formatCode="0.0%"/>
    <numFmt numFmtId="169" formatCode="[$ $]#,##0"/>
    <numFmt numFmtId="170" formatCode="&quot;$&quot;#,##0.00;[Red]&quot;$&quot;#,##0.00"/>
  </numFmts>
  <fonts count="22" x14ac:knownFonts="1">
    <font>
      <sz val="10"/>
      <name val="Arial"/>
    </font>
    <font>
      <sz val="11"/>
      <color theme="1"/>
      <name val="Calibri"/>
      <family val="2"/>
      <scheme val="minor"/>
    </font>
    <font>
      <sz val="11"/>
      <color theme="1"/>
      <name val="Calibri"/>
      <family val="2"/>
      <scheme val="minor"/>
    </font>
    <font>
      <b/>
      <sz val="10"/>
      <name val="Arial"/>
      <family val="2"/>
    </font>
    <font>
      <sz val="9"/>
      <name val="Arial"/>
      <family val="2"/>
    </font>
    <font>
      <sz val="7"/>
      <name val="Arial"/>
      <family val="2"/>
    </font>
    <font>
      <sz val="8"/>
      <name val="Arial"/>
      <family val="2"/>
    </font>
    <font>
      <b/>
      <sz val="8"/>
      <name val="Arial"/>
      <family val="2"/>
    </font>
    <font>
      <sz val="10"/>
      <name val="Arial"/>
      <family val="2"/>
    </font>
    <font>
      <sz val="10"/>
      <name val="MS Sans Serif"/>
      <family val="2"/>
    </font>
    <font>
      <sz val="10"/>
      <name val="Arial"/>
      <family val="2"/>
    </font>
    <font>
      <b/>
      <sz val="11"/>
      <color theme="1"/>
      <name val="Calibri"/>
      <family val="2"/>
      <scheme val="minor"/>
    </font>
    <font>
      <sz val="11"/>
      <color theme="0"/>
      <name val="Calibri"/>
      <family val="2"/>
      <scheme val="minor"/>
    </font>
    <font>
      <b/>
      <sz val="11"/>
      <color rgb="FF000000"/>
      <name val="Arial"/>
      <family val="2"/>
    </font>
    <font>
      <sz val="11"/>
      <color rgb="FF000000"/>
      <name val="Arial"/>
      <family val="2"/>
    </font>
    <font>
      <sz val="11"/>
      <name val="Arial"/>
      <family val="2"/>
    </font>
    <font>
      <b/>
      <sz val="9"/>
      <color indexed="81"/>
      <name val="Tahoma"/>
      <family val="2"/>
    </font>
    <font>
      <sz val="9"/>
      <color indexed="81"/>
      <name val="Tahoma"/>
      <family val="2"/>
    </font>
    <font>
      <sz val="10"/>
      <color theme="1"/>
      <name val="Arial"/>
      <family val="2"/>
    </font>
    <font>
      <sz val="10"/>
      <color rgb="FF000000"/>
      <name val="Arial"/>
      <family val="2"/>
    </font>
    <font>
      <sz val="10"/>
      <color rgb="FFFF0000"/>
      <name val="Arial"/>
      <family val="2"/>
    </font>
    <font>
      <b/>
      <sz val="10"/>
      <color theme="1"/>
      <name val="Arial"/>
      <family val="2"/>
    </font>
  </fonts>
  <fills count="12">
    <fill>
      <patternFill patternType="none"/>
    </fill>
    <fill>
      <patternFill patternType="gray125"/>
    </fill>
    <fill>
      <patternFill patternType="solid">
        <fgColor theme="0" tint="-0.249977111117893"/>
        <bgColor indexed="64"/>
      </patternFill>
    </fill>
    <fill>
      <patternFill patternType="solid">
        <fgColor theme="0"/>
        <bgColor theme="0"/>
      </patternFill>
    </fill>
    <fill>
      <patternFill patternType="solid">
        <fgColor theme="3" tint="0.79998168889431442"/>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0" tint="-0.34998626667073579"/>
        <bgColor indexed="64"/>
      </patternFill>
    </fill>
    <fill>
      <patternFill patternType="solid">
        <fgColor rgb="FFBFBFBF"/>
        <bgColor indexed="64"/>
      </patternFill>
    </fill>
    <fill>
      <patternFill patternType="solid">
        <fgColor theme="0"/>
        <bgColor indexed="64"/>
      </patternFill>
    </fill>
    <fill>
      <patternFill patternType="solid">
        <fgColor rgb="FFFFFFFF"/>
        <bgColor rgb="FFFFFFFF"/>
      </patternFill>
    </fill>
    <fill>
      <patternFill patternType="solid">
        <fgColor rgb="FFFFFFFF"/>
        <bgColor indexed="64"/>
      </patternFill>
    </fill>
  </fills>
  <borders count="60">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style="medium">
        <color theme="0" tint="-0.14996795556505021"/>
      </top>
      <bottom style="medium">
        <color theme="0" tint="-0.14996795556505021"/>
      </bottom>
      <diagonal/>
    </border>
    <border>
      <left/>
      <right/>
      <top style="medium">
        <color theme="0" tint="-0.14996795556505021"/>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double">
        <color indexed="64"/>
      </left>
      <right style="thin">
        <color indexed="64"/>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style="thin">
        <color rgb="FF000000"/>
      </right>
      <top/>
      <bottom/>
      <diagonal/>
    </border>
    <border>
      <left/>
      <right style="double">
        <color rgb="FF000000"/>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s>
  <cellStyleXfs count="9">
    <xf numFmtId="0" fontId="0" fillId="0" borderId="0"/>
    <xf numFmtId="0" fontId="8" fillId="0" borderId="0"/>
    <xf numFmtId="0" fontId="9" fillId="0" borderId="0"/>
    <xf numFmtId="9" fontId="10" fillId="0" borderId="0" applyFont="0" applyFill="0" applyBorder="0" applyAlignment="0" applyProtection="0"/>
    <xf numFmtId="9" fontId="8" fillId="0" borderId="0" applyFont="0" applyFill="0" applyBorder="0" applyAlignment="0" applyProtection="0"/>
    <xf numFmtId="0" fontId="12" fillId="0" borderId="0"/>
    <xf numFmtId="167" fontId="2" fillId="0" borderId="24" applyFill="0">
      <alignment horizontal="center" vertical="center"/>
    </xf>
    <xf numFmtId="0" fontId="2" fillId="0" borderId="24" applyFill="0">
      <alignment horizontal="left" vertical="center" indent="2"/>
    </xf>
    <xf numFmtId="0" fontId="2" fillId="0" borderId="24" applyFill="0">
      <alignment horizontal="center" vertical="center"/>
    </xf>
  </cellStyleXfs>
  <cellXfs count="313">
    <xf numFmtId="0" fontId="0" fillId="0" borderId="0" xfId="0"/>
    <xf numFmtId="0" fontId="5" fillId="0" borderId="0" xfId="0" applyFont="1" applyAlignment="1">
      <alignment horizontal="right" vertical="center"/>
    </xf>
    <xf numFmtId="0" fontId="4" fillId="0" borderId="0" xfId="0" applyFont="1" applyAlignment="1">
      <alignment horizontal="left"/>
    </xf>
    <xf numFmtId="0" fontId="0" fillId="0" borderId="0" xfId="0" applyAlignment="1">
      <alignment horizontal="left"/>
    </xf>
    <xf numFmtId="0" fontId="4" fillId="0" borderId="4" xfId="0" applyFont="1" applyBorder="1" applyAlignment="1">
      <alignment horizontal="left"/>
    </xf>
    <xf numFmtId="0" fontId="4" fillId="0" borderId="5" xfId="0" applyFont="1" applyBorder="1" applyAlignment="1">
      <alignment horizontal="left"/>
    </xf>
    <xf numFmtId="0" fontId="7" fillId="0" borderId="0" xfId="0" applyFont="1" applyAlignment="1">
      <alignment horizontal="right"/>
    </xf>
    <xf numFmtId="0" fontId="3" fillId="0" borderId="2" xfId="0" applyFont="1" applyBorder="1" applyAlignment="1">
      <alignment horizontal="centerContinuous" wrapText="1"/>
    </xf>
    <xf numFmtId="0" fontId="3" fillId="0" borderId="3" xfId="0" applyFont="1" applyBorder="1" applyAlignment="1">
      <alignment horizontal="centerContinuous" wrapText="1"/>
    </xf>
    <xf numFmtId="0" fontId="3" fillId="0" borderId="0" xfId="0" applyFont="1" applyAlignment="1">
      <alignment horizontal="centerContinuous" wrapText="1"/>
    </xf>
    <xf numFmtId="0" fontId="3" fillId="0" borderId="5" xfId="0" applyFont="1" applyBorder="1" applyAlignment="1">
      <alignment horizontal="centerContinuous" wrapText="1"/>
    </xf>
    <xf numFmtId="0" fontId="3" fillId="0" borderId="4" xfId="0" applyFont="1" applyBorder="1" applyAlignment="1">
      <alignment horizontal="centerContinuous" wrapText="1"/>
    </xf>
    <xf numFmtId="0" fontId="6" fillId="0" borderId="9" xfId="0" applyFont="1" applyBorder="1" applyAlignment="1" applyProtection="1">
      <alignment horizontal="justify" wrapText="1"/>
      <protection locked="0"/>
    </xf>
    <xf numFmtId="0" fontId="6" fillId="0" borderId="9" xfId="0" applyFont="1" applyBorder="1" applyAlignment="1" applyProtection="1">
      <alignment horizontal="center" wrapText="1"/>
      <protection locked="0"/>
    </xf>
    <xf numFmtId="0" fontId="7" fillId="0" borderId="1" xfId="0" applyFont="1" applyBorder="1" applyAlignment="1">
      <alignment horizontal="centerContinuous" wrapText="1"/>
    </xf>
    <xf numFmtId="0" fontId="7" fillId="0" borderId="4" xfId="0" applyFont="1" applyBorder="1" applyAlignment="1">
      <alignment horizontal="centerContinuous" wrapText="1"/>
    </xf>
    <xf numFmtId="0" fontId="7" fillId="0" borderId="0" xfId="0" applyFont="1" applyAlignment="1">
      <alignment horizontal="left"/>
    </xf>
    <xf numFmtId="0" fontId="6" fillId="0" borderId="4" xfId="0" applyFont="1" applyBorder="1" applyAlignment="1">
      <alignment horizontal="left"/>
    </xf>
    <xf numFmtId="0" fontId="6" fillId="0" borderId="0" xfId="0" applyFont="1" applyAlignment="1">
      <alignment horizontal="left"/>
    </xf>
    <xf numFmtId="0" fontId="6" fillId="0" borderId="5" xfId="0" applyFont="1" applyBorder="1" applyAlignment="1">
      <alignment horizontal="left"/>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xf>
    <xf numFmtId="0" fontId="6" fillId="0" borderId="7" xfId="0" applyFont="1" applyBorder="1" applyAlignment="1">
      <alignment horizontal="left"/>
    </xf>
    <xf numFmtId="0" fontId="6" fillId="0" borderId="8" xfId="0" applyFont="1" applyBorder="1" applyAlignment="1">
      <alignment horizontal="left" vertical="center"/>
    </xf>
    <xf numFmtId="0" fontId="8" fillId="0" borderId="5" xfId="0" applyFont="1" applyBorder="1" applyAlignment="1">
      <alignment horizontal="left" vertical="center"/>
    </xf>
    <xf numFmtId="0" fontId="0" fillId="0" borderId="0" xfId="0" applyAlignment="1">
      <alignment wrapText="1"/>
    </xf>
    <xf numFmtId="0" fontId="0" fillId="0" borderId="0" xfId="0" applyAlignment="1">
      <alignment vertical="center"/>
    </xf>
    <xf numFmtId="0" fontId="12" fillId="0" borderId="0" xfId="5"/>
    <xf numFmtId="0" fontId="2" fillId="0" borderId="0" xfId="0" applyFont="1" applyAlignment="1">
      <alignment vertical="center"/>
    </xf>
    <xf numFmtId="0" fontId="2" fillId="0" borderId="0" xfId="0" applyFont="1" applyAlignment="1">
      <alignment vertical="center" wrapText="1"/>
    </xf>
    <xf numFmtId="0" fontId="2" fillId="4" borderId="0" xfId="5" applyFont="1" applyFill="1"/>
    <xf numFmtId="0" fontId="0" fillId="0" borderId="0" xfId="0" applyAlignment="1">
      <alignment vertical="center" wrapText="1"/>
    </xf>
    <xf numFmtId="0" fontId="2" fillId="0" borderId="0" xfId="5" applyFont="1"/>
    <xf numFmtId="14" fontId="2" fillId="0" borderId="9" xfId="6" applyNumberFormat="1" applyFill="1" applyBorder="1">
      <alignment horizontal="center" vertical="center"/>
    </xf>
    <xf numFmtId="14" fontId="2" fillId="4" borderId="24" xfId="6" applyNumberFormat="1" applyFill="1">
      <alignment horizontal="center" vertical="center"/>
    </xf>
    <xf numFmtId="0" fontId="0" fillId="4" borderId="0" xfId="0" applyFill="1" applyAlignment="1">
      <alignment vertical="center" wrapText="1"/>
    </xf>
    <xf numFmtId="14" fontId="2" fillId="0" borderId="0" xfId="6" applyNumberFormat="1" applyFill="1" applyBorder="1">
      <alignment horizontal="center" vertical="center"/>
    </xf>
    <xf numFmtId="14" fontId="2" fillId="0" borderId="9" xfId="7" applyNumberFormat="1" applyFill="1" applyBorder="1" applyAlignment="1">
      <alignment horizontal="center" vertical="center"/>
    </xf>
    <xf numFmtId="14" fontId="2" fillId="0" borderId="9" xfId="6" applyNumberFormat="1" applyFill="1" applyBorder="1" applyAlignment="1">
      <alignment horizontal="center" vertical="center" wrapText="1"/>
    </xf>
    <xf numFmtId="0" fontId="11" fillId="0" borderId="0" xfId="0" applyFont="1" applyAlignment="1">
      <alignment vertical="center" wrapText="1"/>
    </xf>
    <xf numFmtId="0" fontId="2" fillId="0" borderId="0" xfId="5" applyFont="1" applyAlignment="1">
      <alignment wrapText="1"/>
    </xf>
    <xf numFmtId="0" fontId="13" fillId="8" borderId="26" xfId="0" applyFont="1" applyFill="1" applyBorder="1" applyAlignment="1">
      <alignment horizontal="center" vertical="center"/>
    </xf>
    <xf numFmtId="0" fontId="13" fillId="8" borderId="27" xfId="0" applyFont="1" applyFill="1" applyBorder="1" applyAlignment="1">
      <alignment horizontal="center" vertical="center"/>
    </xf>
    <xf numFmtId="0" fontId="14" fillId="0" borderId="28" xfId="0" applyFont="1" applyBorder="1" applyAlignment="1">
      <alignment horizontal="justify" vertical="center"/>
    </xf>
    <xf numFmtId="0" fontId="14" fillId="0" borderId="29" xfId="0" applyFont="1" applyBorder="1" applyAlignment="1">
      <alignment horizontal="center" vertical="center"/>
    </xf>
    <xf numFmtId="9" fontId="15" fillId="0" borderId="29" xfId="0" applyNumberFormat="1" applyFont="1" applyBorder="1" applyAlignment="1">
      <alignment horizontal="center" vertical="center"/>
    </xf>
    <xf numFmtId="14" fontId="14" fillId="0" borderId="29" xfId="0" applyNumberFormat="1" applyFont="1" applyBorder="1" applyAlignment="1">
      <alignment horizontal="center" vertical="center"/>
    </xf>
    <xf numFmtId="0" fontId="11" fillId="7" borderId="31" xfId="0" applyFont="1" applyFill="1" applyBorder="1" applyAlignment="1">
      <alignment horizontal="center" vertical="center" wrapText="1"/>
    </xf>
    <xf numFmtId="14" fontId="11" fillId="7" borderId="32" xfId="0" applyNumberFormat="1" applyFont="1" applyFill="1" applyBorder="1" applyAlignment="1">
      <alignment horizontal="center" vertical="center" wrapText="1"/>
    </xf>
    <xf numFmtId="0" fontId="11" fillId="7" borderId="32" xfId="0" applyFont="1" applyFill="1" applyBorder="1" applyAlignment="1">
      <alignment horizontal="center" vertical="center" wrapText="1"/>
    </xf>
    <xf numFmtId="0" fontId="11" fillId="7" borderId="33" xfId="0" applyFont="1" applyFill="1" applyBorder="1" applyAlignment="1">
      <alignment horizontal="center" vertical="center" wrapText="1"/>
    </xf>
    <xf numFmtId="0" fontId="2" fillId="0" borderId="34" xfId="7" applyFill="1" applyBorder="1" applyAlignment="1">
      <alignment horizontal="left" vertical="center"/>
    </xf>
    <xf numFmtId="14" fontId="2" fillId="0" borderId="35" xfId="6" applyNumberFormat="1" applyFill="1" applyBorder="1">
      <alignment horizontal="center" vertical="center"/>
    </xf>
    <xf numFmtId="0" fontId="2" fillId="0" borderId="36" xfId="7" applyFill="1" applyBorder="1" applyAlignment="1">
      <alignment horizontal="left" vertical="center"/>
    </xf>
    <xf numFmtId="14" fontId="2" fillId="0" borderId="37" xfId="6" applyNumberFormat="1" applyFill="1" applyBorder="1">
      <alignment horizontal="center" vertical="center"/>
    </xf>
    <xf numFmtId="14" fontId="2" fillId="0" borderId="37" xfId="7" applyNumberFormat="1" applyFill="1" applyBorder="1" applyAlignment="1">
      <alignment horizontal="center" vertical="center"/>
    </xf>
    <xf numFmtId="14" fontId="2" fillId="0" borderId="38" xfId="6" applyNumberFormat="1" applyFill="1" applyBorder="1">
      <alignment horizontal="center" vertical="center"/>
    </xf>
    <xf numFmtId="0" fontId="11" fillId="5" borderId="0" xfId="0" applyFont="1" applyFill="1" applyAlignment="1">
      <alignment horizontal="left" vertical="center" indent="1"/>
    </xf>
    <xf numFmtId="9" fontId="0" fillId="0" borderId="0" xfId="3" applyFont="1" applyFill="1" applyAlignment="1">
      <alignment horizontal="center" vertical="center"/>
    </xf>
    <xf numFmtId="9" fontId="11" fillId="0" borderId="0" xfId="3" applyFont="1" applyFill="1" applyAlignment="1">
      <alignment horizontal="center" vertical="center"/>
    </xf>
    <xf numFmtId="2" fontId="0" fillId="0" borderId="0" xfId="0" applyNumberFormat="1" applyAlignment="1">
      <alignment horizontal="center" vertical="center"/>
    </xf>
    <xf numFmtId="1" fontId="0" fillId="0" borderId="0" xfId="0" applyNumberFormat="1" applyAlignment="1">
      <alignment horizontal="center" vertical="center"/>
    </xf>
    <xf numFmtId="9" fontId="0" fillId="0" borderId="0" xfId="3" applyFont="1" applyAlignment="1">
      <alignment horizontal="center" vertical="center"/>
    </xf>
    <xf numFmtId="9" fontId="0" fillId="0" borderId="0" xfId="3" applyFont="1"/>
    <xf numFmtId="1" fontId="0" fillId="0" borderId="0" xfId="0" applyNumberFormat="1"/>
    <xf numFmtId="2" fontId="11" fillId="0" borderId="9" xfId="0" applyNumberFormat="1" applyFont="1" applyBorder="1" applyAlignment="1">
      <alignment horizontal="center" vertical="center"/>
    </xf>
    <xf numFmtId="1" fontId="11" fillId="0" borderId="9" xfId="0" applyNumberFormat="1" applyFont="1" applyBorder="1" applyAlignment="1">
      <alignment horizontal="center" vertical="center"/>
    </xf>
    <xf numFmtId="2" fontId="0" fillId="0" borderId="9" xfId="0" applyNumberFormat="1" applyBorder="1" applyAlignment="1">
      <alignment horizontal="center"/>
    </xf>
    <xf numFmtId="1" fontId="0" fillId="0" borderId="9" xfId="0" applyNumberFormat="1" applyBorder="1" applyAlignment="1">
      <alignment horizontal="center"/>
    </xf>
    <xf numFmtId="9" fontId="0" fillId="0" borderId="9" xfId="3" applyFont="1" applyFill="1" applyBorder="1" applyAlignment="1">
      <alignment horizontal="center" vertical="center"/>
    </xf>
    <xf numFmtId="2" fontId="1" fillId="0" borderId="9" xfId="0" applyNumberFormat="1" applyFont="1" applyBorder="1" applyAlignment="1">
      <alignment horizontal="center"/>
    </xf>
    <xf numFmtId="1" fontId="1" fillId="0" borderId="9" xfId="0" applyNumberFormat="1" applyFont="1" applyBorder="1" applyAlignment="1">
      <alignment horizontal="center"/>
    </xf>
    <xf numFmtId="168" fontId="11" fillId="0" borderId="9" xfId="3" applyNumberFormat="1" applyFont="1" applyFill="1" applyBorder="1" applyAlignment="1">
      <alignment horizontal="center" vertical="center"/>
    </xf>
    <xf numFmtId="2" fontId="11" fillId="0" borderId="9" xfId="0" applyNumberFormat="1" applyFont="1" applyBorder="1" applyAlignment="1">
      <alignment horizontal="center" vertical="center" wrapText="1"/>
    </xf>
    <xf numFmtId="1" fontId="11" fillId="0" borderId="9" xfId="0" applyNumberFormat="1" applyFont="1" applyBorder="1" applyAlignment="1">
      <alignment horizontal="center" vertical="center" wrapText="1"/>
    </xf>
    <xf numFmtId="9" fontId="11" fillId="0" borderId="9" xfId="3" applyFont="1" applyBorder="1" applyAlignment="1">
      <alignment horizontal="center" vertical="center" wrapText="1"/>
    </xf>
    <xf numFmtId="0" fontId="8" fillId="0" borderId="0" xfId="0" applyFont="1" applyAlignment="1">
      <alignment horizontal="left" vertical="center" wrapText="1"/>
    </xf>
    <xf numFmtId="9" fontId="8" fillId="0" borderId="0" xfId="3"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7" xfId="0" applyFont="1" applyBorder="1" applyAlignment="1">
      <alignment horizontal="left" vertical="center" wrapText="1"/>
    </xf>
    <xf numFmtId="9" fontId="8" fillId="0" borderId="7" xfId="3" applyFont="1" applyBorder="1" applyAlignment="1">
      <alignment horizontal="center" vertical="center"/>
    </xf>
    <xf numFmtId="0" fontId="8" fillId="0" borderId="7" xfId="0" applyFont="1" applyBorder="1" applyAlignment="1">
      <alignment horizontal="left" vertical="center"/>
    </xf>
    <xf numFmtId="0" fontId="8" fillId="0" borderId="7" xfId="0" applyFont="1" applyBorder="1" applyAlignment="1">
      <alignment horizontal="center" vertical="center"/>
    </xf>
    <xf numFmtId="0" fontId="8" fillId="0" borderId="8" xfId="0" applyFont="1" applyBorder="1" applyAlignment="1">
      <alignment horizontal="left" vertical="center"/>
    </xf>
    <xf numFmtId="0" fontId="8" fillId="0" borderId="55" xfId="0" applyFont="1" applyBorder="1" applyAlignment="1">
      <alignment vertical="center" wrapText="1"/>
    </xf>
    <xf numFmtId="0" fontId="8" fillId="0" borderId="56" xfId="0" applyFont="1" applyBorder="1" applyAlignment="1">
      <alignment vertical="center" wrapText="1"/>
    </xf>
    <xf numFmtId="0" fontId="8" fillId="0" borderId="0" xfId="0" applyFont="1" applyAlignment="1">
      <alignment vertical="center" wrapText="1"/>
    </xf>
    <xf numFmtId="0" fontId="8" fillId="0" borderId="0" xfId="0" applyFont="1" applyAlignment="1">
      <alignment horizontal="left" vertical="center" textRotation="90"/>
    </xf>
    <xf numFmtId="0" fontId="8" fillId="0" borderId="0" xfId="0" applyFont="1" applyAlignment="1">
      <alignment horizontal="right" vertical="center"/>
    </xf>
    <xf numFmtId="0" fontId="8" fillId="0" borderId="1" xfId="0" applyFont="1" applyBorder="1" applyAlignment="1">
      <alignment horizontal="centerContinuous" vertical="center" wrapText="1"/>
    </xf>
    <xf numFmtId="0" fontId="8" fillId="0" borderId="2" xfId="0" applyFont="1" applyBorder="1" applyAlignment="1">
      <alignment horizontal="centerContinuous" vertical="center" wrapText="1"/>
    </xf>
    <xf numFmtId="0" fontId="8" fillId="0" borderId="2" xfId="0" applyFont="1" applyBorder="1" applyAlignment="1">
      <alignment horizontal="left" vertical="center" wrapText="1"/>
    </xf>
    <xf numFmtId="9" fontId="8" fillId="0" borderId="2" xfId="3"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Continuous" vertical="center" wrapText="1"/>
    </xf>
    <xf numFmtId="0" fontId="8" fillId="0" borderId="4" xfId="0" applyFont="1" applyBorder="1" applyAlignment="1">
      <alignment horizontal="left" vertical="center" textRotation="90"/>
    </xf>
    <xf numFmtId="0" fontId="8" fillId="0" borderId="9" xfId="0" applyFont="1" applyBorder="1" applyAlignment="1" applyProtection="1">
      <alignment horizontal="center" vertical="center" wrapText="1"/>
      <protection locked="0"/>
    </xf>
    <xf numFmtId="0" fontId="8" fillId="2" borderId="21" xfId="0" applyFont="1" applyFill="1" applyBorder="1" applyAlignment="1">
      <alignment horizontal="center" vertical="center" wrapText="1"/>
    </xf>
    <xf numFmtId="0" fontId="8" fillId="0" borderId="0" xfId="0" applyFont="1" applyAlignment="1">
      <alignment horizontal="center" vertical="center" wrapText="1"/>
    </xf>
    <xf numFmtId="0" fontId="8" fillId="0" borderId="6" xfId="0" applyFont="1" applyBorder="1" applyAlignment="1">
      <alignment horizontal="left" vertical="center" textRotation="90"/>
    </xf>
    <xf numFmtId="0" fontId="18" fillId="0" borderId="9" xfId="0" applyFont="1" applyBorder="1" applyAlignment="1">
      <alignment horizontal="left" vertical="center" wrapText="1"/>
    </xf>
    <xf numFmtId="14" fontId="18" fillId="0" borderId="9" xfId="0" applyNumberFormat="1" applyFont="1" applyBorder="1" applyAlignment="1">
      <alignment horizontal="center" vertical="center" wrapText="1"/>
    </xf>
    <xf numFmtId="166" fontId="8" fillId="0" borderId="9" xfId="0" quotePrefix="1" applyNumberFormat="1" applyFont="1" applyBorder="1" applyAlignment="1" applyProtection="1">
      <alignment horizontal="justify" vertical="center" wrapText="1"/>
      <protection locked="0"/>
    </xf>
    <xf numFmtId="9" fontId="18" fillId="0" borderId="9" xfId="4" applyFont="1" applyBorder="1" applyAlignment="1">
      <alignment horizontal="center" vertical="center" wrapText="1"/>
    </xf>
    <xf numFmtId="0" fontId="18" fillId="0" borderId="9" xfId="0" applyFont="1" applyBorder="1" applyAlignment="1">
      <alignment horizontal="justify" vertical="center" wrapText="1"/>
    </xf>
    <xf numFmtId="0" fontId="8" fillId="0" borderId="9" xfId="0" applyFont="1" applyBorder="1" applyAlignment="1">
      <alignment horizontal="center" vertical="center"/>
    </xf>
    <xf numFmtId="166" fontId="8" fillId="0" borderId="9" xfId="0" quotePrefix="1" applyNumberFormat="1" applyFont="1" applyBorder="1" applyAlignment="1" applyProtection="1">
      <alignment horizontal="left" vertical="center" wrapText="1"/>
      <protection locked="0"/>
    </xf>
    <xf numFmtId="0" fontId="8" fillId="0" borderId="0" xfId="0" applyFont="1" applyAlignment="1">
      <alignment horizontal="justify" vertical="center" wrapText="1"/>
    </xf>
    <xf numFmtId="166" fontId="8" fillId="0" borderId="9" xfId="0" quotePrefix="1" applyNumberFormat="1" applyFont="1" applyBorder="1" applyAlignment="1">
      <alignment horizontal="left" vertical="center" wrapText="1"/>
    </xf>
    <xf numFmtId="9" fontId="18" fillId="0" borderId="9" xfId="4" applyFont="1" applyFill="1" applyBorder="1" applyAlignment="1">
      <alignment horizontal="center" vertical="center" wrapText="1"/>
    </xf>
    <xf numFmtId="165" fontId="18" fillId="0" borderId="9" xfId="0" quotePrefix="1" applyNumberFormat="1" applyFont="1" applyBorder="1" applyAlignment="1">
      <alignment vertical="center" wrapText="1"/>
    </xf>
    <xf numFmtId="9" fontId="18" fillId="3" borderId="9" xfId="4" applyFont="1" applyFill="1" applyBorder="1" applyAlignment="1">
      <alignment horizontal="center" vertical="center" wrapText="1"/>
    </xf>
    <xf numFmtId="0" fontId="19" fillId="0" borderId="9" xfId="0" applyFont="1" applyBorder="1" applyAlignment="1">
      <alignment horizontal="justify" vertical="center" wrapText="1"/>
    </xf>
    <xf numFmtId="0" fontId="8" fillId="0" borderId="9" xfId="0" applyFont="1" applyBorder="1" applyAlignment="1" applyProtection="1">
      <alignment horizontal="left" vertical="center" wrapText="1"/>
      <protection locked="0"/>
    </xf>
    <xf numFmtId="166" fontId="8" fillId="0" borderId="11" xfId="0" quotePrefix="1" applyNumberFormat="1" applyFont="1" applyBorder="1" applyAlignment="1" applyProtection="1">
      <alignment horizontal="justify" vertical="center" wrapText="1"/>
      <protection locked="0"/>
    </xf>
    <xf numFmtId="0" fontId="8" fillId="0" borderId="9" xfId="0" applyFont="1" applyBorder="1" applyAlignment="1">
      <alignment horizontal="center" vertical="center" wrapText="1"/>
    </xf>
    <xf numFmtId="0" fontId="18" fillId="9" borderId="9" xfId="0" applyFont="1" applyFill="1" applyBorder="1" applyAlignment="1">
      <alignment horizontal="justify" vertical="center" wrapText="1"/>
    </xf>
    <xf numFmtId="165" fontId="18" fillId="0" borderId="42" xfId="0" applyNumberFormat="1" applyFont="1" applyBorder="1" applyAlignment="1">
      <alignment horizontal="center" vertical="center" wrapText="1"/>
    </xf>
    <xf numFmtId="166" fontId="18" fillId="0" borderId="42" xfId="0" applyNumberFormat="1" applyFont="1" applyBorder="1" applyAlignment="1">
      <alignment vertical="center" wrapText="1"/>
    </xf>
    <xf numFmtId="9" fontId="18" fillId="0" borderId="42" xfId="4" applyFont="1" applyBorder="1" applyAlignment="1">
      <alignment horizontal="center" vertical="center" wrapText="1"/>
    </xf>
    <xf numFmtId="0" fontId="18" fillId="0" borderId="42" xfId="0" applyFont="1" applyBorder="1" applyAlignment="1">
      <alignment horizontal="left" vertical="center" wrapText="1"/>
    </xf>
    <xf numFmtId="0" fontId="18" fillId="0" borderId="43" xfId="0" applyFont="1" applyBorder="1" applyAlignment="1">
      <alignment horizontal="center" vertical="center" wrapText="1"/>
    </xf>
    <xf numFmtId="166" fontId="18" fillId="0" borderId="42" xfId="0" applyNumberFormat="1" applyFont="1" applyBorder="1" applyAlignment="1">
      <alignment horizontal="left" vertical="center" wrapText="1"/>
    </xf>
    <xf numFmtId="166" fontId="18" fillId="0" borderId="42" xfId="0" applyNumberFormat="1" applyFont="1" applyBorder="1" applyAlignment="1">
      <alignment horizontal="left" vertical="center"/>
    </xf>
    <xf numFmtId="0" fontId="18" fillId="0" borderId="0" xfId="0" applyFont="1" applyAlignment="1">
      <alignment vertical="center" wrapText="1"/>
    </xf>
    <xf numFmtId="165" fontId="18" fillId="0" borderId="45" xfId="0" applyNumberFormat="1" applyFont="1" applyBorder="1" applyAlignment="1">
      <alignment horizontal="center" vertical="center" wrapText="1"/>
    </xf>
    <xf numFmtId="4" fontId="18" fillId="0" borderId="42" xfId="0" applyNumberFormat="1" applyFont="1" applyBorder="1" applyAlignment="1">
      <alignment horizontal="left" vertical="center" wrapText="1"/>
    </xf>
    <xf numFmtId="0" fontId="18" fillId="0" borderId="54" xfId="0" applyFont="1" applyBorder="1" applyAlignment="1">
      <alignment vertical="top" wrapText="1"/>
    </xf>
    <xf numFmtId="169" fontId="18" fillId="0" borderId="42" xfId="0" applyNumberFormat="1" applyFont="1" applyBorder="1" applyAlignment="1">
      <alignment horizontal="left" vertical="center" wrapText="1"/>
    </xf>
    <xf numFmtId="0" fontId="18" fillId="0" borderId="42" xfId="0" applyFont="1" applyBorder="1" applyAlignment="1">
      <alignment horizontal="left" vertical="top" wrapText="1"/>
    </xf>
    <xf numFmtId="9" fontId="18" fillId="0" borderId="42" xfId="0" applyNumberFormat="1" applyFont="1" applyBorder="1" applyAlignment="1">
      <alignment horizontal="left" vertical="center" wrapText="1"/>
    </xf>
    <xf numFmtId="165" fontId="18" fillId="3" borderId="45" xfId="0" applyNumberFormat="1" applyFont="1" applyFill="1" applyBorder="1" applyAlignment="1">
      <alignment horizontal="center" vertical="center" wrapText="1"/>
    </xf>
    <xf numFmtId="165" fontId="18" fillId="3" borderId="42" xfId="0" applyNumberFormat="1" applyFont="1" applyFill="1" applyBorder="1" applyAlignment="1">
      <alignment horizontal="center" vertical="center" wrapText="1"/>
    </xf>
    <xf numFmtId="0" fontId="18" fillId="3" borderId="42" xfId="0" applyFont="1" applyFill="1" applyBorder="1" applyAlignment="1">
      <alignment horizontal="left" vertical="center" wrapText="1"/>
    </xf>
    <xf numFmtId="9" fontId="18" fillId="3" borderId="42" xfId="4" applyFont="1" applyFill="1" applyBorder="1" applyAlignment="1">
      <alignment horizontal="center" vertical="center" wrapText="1"/>
    </xf>
    <xf numFmtId="0" fontId="18" fillId="0" borderId="44" xfId="0" applyFont="1" applyBorder="1" applyAlignment="1">
      <alignment vertical="center"/>
    </xf>
    <xf numFmtId="0" fontId="18" fillId="0" borderId="45" xfId="0" applyFont="1" applyBorder="1" applyAlignment="1">
      <alignment vertical="center"/>
    </xf>
    <xf numFmtId="0" fontId="18" fillId="0" borderId="42" xfId="0" applyFont="1" applyBorder="1" applyAlignment="1">
      <alignment vertical="center" wrapText="1"/>
    </xf>
    <xf numFmtId="165" fontId="18" fillId="0" borderId="41" xfId="0" applyNumberFormat="1" applyFont="1" applyBorder="1" applyAlignment="1">
      <alignment horizontal="center" vertical="center" wrapText="1"/>
    </xf>
    <xf numFmtId="165" fontId="18" fillId="0" borderId="51" xfId="0" applyNumberFormat="1" applyFont="1" applyBorder="1" applyAlignment="1">
      <alignment horizontal="center" vertical="center" wrapText="1"/>
    </xf>
    <xf numFmtId="0" fontId="18" fillId="0" borderId="51" xfId="0" applyFont="1" applyBorder="1" applyAlignment="1">
      <alignment horizontal="center" vertical="center" wrapText="1"/>
    </xf>
    <xf numFmtId="9" fontId="18" fillId="0" borderId="51" xfId="4" applyFont="1" applyBorder="1" applyAlignment="1">
      <alignment horizontal="center" vertical="center" wrapText="1"/>
    </xf>
    <xf numFmtId="0" fontId="18" fillId="0" borderId="51" xfId="0" applyFont="1" applyBorder="1" applyAlignment="1">
      <alignment horizontal="left" vertical="center" wrapText="1"/>
    </xf>
    <xf numFmtId="9" fontId="18" fillId="0" borderId="42" xfId="0" applyNumberFormat="1" applyFont="1" applyBorder="1" applyAlignment="1">
      <alignment horizontal="center" vertical="center" wrapText="1"/>
    </xf>
    <xf numFmtId="9" fontId="18" fillId="0" borderId="51" xfId="0" applyNumberFormat="1" applyFont="1" applyBorder="1" applyAlignment="1">
      <alignment horizontal="center" vertical="center" wrapText="1"/>
    </xf>
    <xf numFmtId="0" fontId="18" fillId="0" borderId="51" xfId="0" applyFont="1" applyBorder="1" applyAlignment="1">
      <alignment horizontal="left" wrapText="1"/>
    </xf>
    <xf numFmtId="165" fontId="18" fillId="0" borderId="9" xfId="0" applyNumberFormat="1" applyFont="1" applyBorder="1" applyAlignment="1">
      <alignment horizontal="center" vertical="center" wrapText="1"/>
    </xf>
    <xf numFmtId="9" fontId="18" fillId="0" borderId="9" xfId="0" applyNumberFormat="1" applyFont="1" applyBorder="1" applyAlignment="1">
      <alignment horizontal="center" vertical="center" wrapText="1"/>
    </xf>
    <xf numFmtId="0" fontId="18" fillId="0" borderId="9" xfId="0" applyFont="1" applyBorder="1" applyAlignment="1">
      <alignment vertical="center" wrapText="1"/>
    </xf>
    <xf numFmtId="0" fontId="18" fillId="0" borderId="9" xfId="0" applyFont="1" applyBorder="1" applyAlignment="1">
      <alignment horizontal="left" wrapText="1"/>
    </xf>
    <xf numFmtId="0" fontId="18" fillId="0" borderId="45" xfId="0" applyFont="1" applyBorder="1" applyAlignment="1">
      <alignment horizontal="left" vertical="top" wrapText="1"/>
    </xf>
    <xf numFmtId="0" fontId="18" fillId="0" borderId="42" xfId="0" applyFont="1" applyBorder="1" applyAlignment="1">
      <alignment horizontal="center" vertical="center"/>
    </xf>
    <xf numFmtId="0" fontId="18" fillId="0" borderId="48" xfId="0" applyFont="1" applyBorder="1" applyAlignment="1">
      <alignment horizontal="left" vertical="top" wrapText="1"/>
    </xf>
    <xf numFmtId="165" fontId="18" fillId="0" borderId="42" xfId="0" applyNumberFormat="1" applyFont="1" applyBorder="1" applyAlignment="1">
      <alignment horizontal="left" vertical="center" wrapText="1"/>
    </xf>
    <xf numFmtId="9" fontId="18" fillId="10" borderId="52" xfId="0" applyNumberFormat="1" applyFont="1" applyFill="1" applyBorder="1" applyAlignment="1">
      <alignment horizontal="center" vertical="center"/>
    </xf>
    <xf numFmtId="165" fontId="18" fillId="3" borderId="42" xfId="0" applyNumberFormat="1" applyFont="1" applyFill="1" applyBorder="1" applyAlignment="1">
      <alignment horizontal="left" vertical="center" wrapText="1"/>
    </xf>
    <xf numFmtId="0" fontId="18" fillId="10" borderId="45" xfId="0" applyFont="1" applyFill="1" applyBorder="1" applyAlignment="1">
      <alignment horizontal="left" vertical="top" wrapText="1"/>
    </xf>
    <xf numFmtId="9" fontId="19" fillId="0" borderId="52" xfId="0" applyNumberFormat="1" applyFont="1" applyBorder="1" applyAlignment="1">
      <alignment horizontal="center" vertical="center"/>
    </xf>
    <xf numFmtId="0" fontId="19" fillId="0" borderId="48" xfId="0" applyFont="1" applyBorder="1" applyAlignment="1">
      <alignment horizontal="left" vertical="top" wrapText="1"/>
    </xf>
    <xf numFmtId="0" fontId="19" fillId="0" borderId="0" xfId="0" applyFont="1" applyAlignment="1">
      <alignment horizontal="left" vertical="top" wrapText="1"/>
    </xf>
    <xf numFmtId="49" fontId="8" fillId="0" borderId="9" xfId="0" applyNumberFormat="1" applyFont="1" applyBorder="1" applyAlignment="1" applyProtection="1">
      <alignment horizontal="center" vertical="center" wrapText="1"/>
      <protection locked="0"/>
    </xf>
    <xf numFmtId="9" fontId="8" fillId="0" borderId="9" xfId="0" applyNumberFormat="1" applyFont="1" applyBorder="1" applyAlignment="1" applyProtection="1">
      <alignment horizontal="center" vertical="center" wrapText="1"/>
      <protection locked="0"/>
    </xf>
    <xf numFmtId="0" fontId="8" fillId="9" borderId="9" xfId="0" applyFont="1" applyFill="1" applyBorder="1" applyAlignment="1" applyProtection="1">
      <alignment horizontal="left" vertical="center" wrapText="1"/>
      <protection locked="0"/>
    </xf>
    <xf numFmtId="0" fontId="18" fillId="9" borderId="9" xfId="0" applyFont="1" applyFill="1" applyBorder="1" applyAlignment="1" applyProtection="1">
      <alignment horizontal="left" vertical="center" wrapText="1"/>
      <protection locked="0"/>
    </xf>
    <xf numFmtId="0" fontId="18" fillId="0" borderId="42" xfId="0" applyFont="1" applyBorder="1" applyAlignment="1">
      <alignment horizontal="center" vertical="center" wrapText="1"/>
    </xf>
    <xf numFmtId="170" fontId="18" fillId="0" borderId="42" xfId="0" applyNumberFormat="1" applyFont="1" applyBorder="1" applyAlignment="1">
      <alignment horizontal="center" vertical="center" wrapText="1"/>
    </xf>
    <xf numFmtId="14" fontId="8" fillId="0" borderId="9" xfId="0" applyNumberFormat="1" applyFont="1" applyBorder="1" applyAlignment="1" applyProtection="1">
      <alignment horizontal="center" vertical="center" wrapText="1"/>
      <protection locked="0"/>
    </xf>
    <xf numFmtId="0" fontId="8" fillId="0" borderId="9" xfId="0" applyFont="1" applyBorder="1" applyAlignment="1" applyProtection="1">
      <alignment vertical="top" wrapText="1"/>
      <protection locked="0"/>
    </xf>
    <xf numFmtId="0" fontId="8" fillId="0" borderId="9" xfId="0" applyFont="1" applyBorder="1" applyAlignment="1">
      <alignment vertical="center" wrapText="1"/>
    </xf>
    <xf numFmtId="14" fontId="8" fillId="0" borderId="9" xfId="0" applyNumberFormat="1" applyFont="1" applyBorder="1" applyAlignment="1">
      <alignment horizontal="center" vertical="center" wrapText="1"/>
    </xf>
    <xf numFmtId="9" fontId="8" fillId="0" borderId="9" xfId="0" applyNumberFormat="1" applyFont="1" applyBorder="1" applyAlignment="1">
      <alignment horizontal="center" vertical="center" wrapText="1"/>
    </xf>
    <xf numFmtId="0" fontId="8" fillId="11" borderId="9" xfId="0" applyFont="1" applyFill="1" applyBorder="1" applyAlignment="1">
      <alignment vertical="center" wrapText="1"/>
    </xf>
    <xf numFmtId="0" fontId="8" fillId="0" borderId="59" xfId="0" applyFont="1" applyBorder="1" applyAlignment="1">
      <alignment vertical="center" wrapText="1"/>
    </xf>
    <xf numFmtId="165" fontId="18" fillId="0" borderId="52" xfId="0" applyNumberFormat="1" applyFont="1" applyBorder="1" applyAlignment="1">
      <alignment horizontal="center" vertical="center" wrapText="1"/>
    </xf>
    <xf numFmtId="9" fontId="18" fillId="0" borderId="52" xfId="0" applyNumberFormat="1" applyFont="1" applyBorder="1" applyAlignment="1">
      <alignment horizontal="center" vertical="center" wrapText="1"/>
    </xf>
    <xf numFmtId="0" fontId="18" fillId="0" borderId="52" xfId="0" applyFont="1" applyBorder="1" applyAlignment="1">
      <alignment horizontal="left" wrapText="1"/>
    </xf>
    <xf numFmtId="14" fontId="8" fillId="0" borderId="59" xfId="0" applyNumberFormat="1" applyFont="1" applyBorder="1" applyAlignment="1">
      <alignment horizontal="center" vertical="center" wrapText="1"/>
    </xf>
    <xf numFmtId="9" fontId="8" fillId="0" borderId="59" xfId="0" applyNumberFormat="1" applyFont="1" applyBorder="1" applyAlignment="1">
      <alignment horizontal="center" vertical="center" wrapText="1"/>
    </xf>
    <xf numFmtId="0" fontId="8" fillId="0" borderId="59" xfId="0" applyFont="1" applyBorder="1" applyAlignment="1">
      <alignment horizontal="center" vertical="top" wrapText="1"/>
    </xf>
    <xf numFmtId="9" fontId="18" fillId="0" borderId="42" xfId="0" applyNumberFormat="1" applyFont="1" applyBorder="1" applyAlignment="1">
      <alignment horizontal="center" vertical="center"/>
    </xf>
    <xf numFmtId="9" fontId="18" fillId="0" borderId="52" xfId="0" applyNumberFormat="1" applyFont="1" applyBorder="1" applyAlignment="1">
      <alignment horizontal="center" vertical="center"/>
    </xf>
    <xf numFmtId="0" fontId="18" fillId="0" borderId="52" xfId="0" applyFont="1" applyBorder="1" applyAlignment="1">
      <alignment vertical="center" wrapText="1"/>
    </xf>
    <xf numFmtId="46" fontId="18" fillId="0" borderId="42" xfId="0" applyNumberFormat="1" applyFont="1" applyBorder="1" applyAlignment="1">
      <alignment horizontal="center" vertical="center" wrapText="1"/>
    </xf>
    <xf numFmtId="166" fontId="18" fillId="0" borderId="42" xfId="0" quotePrefix="1" applyNumberFormat="1" applyFont="1" applyBorder="1" applyAlignment="1">
      <alignment horizontal="left" vertical="center" wrapText="1"/>
    </xf>
    <xf numFmtId="0" fontId="18" fillId="0" borderId="52" xfId="0" applyFont="1" applyBorder="1" applyAlignment="1">
      <alignment horizontal="center" vertical="center"/>
    </xf>
    <xf numFmtId="166" fontId="18" fillId="0" borderId="42" xfId="0" quotePrefix="1" applyNumberFormat="1" applyFont="1" applyBorder="1" applyAlignment="1">
      <alignment vertical="center" wrapText="1"/>
    </xf>
    <xf numFmtId="0" fontId="18" fillId="0" borderId="0" xfId="0" applyFont="1" applyAlignment="1">
      <alignment horizontal="left" vertical="top" wrapText="1"/>
    </xf>
    <xf numFmtId="14" fontId="18" fillId="0" borderId="42" xfId="0" applyNumberFormat="1" applyFont="1" applyBorder="1" applyAlignment="1">
      <alignment horizontal="center" vertical="center" wrapText="1"/>
    </xf>
    <xf numFmtId="0" fontId="7"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0" fillId="0" borderId="12" xfId="0" applyBorder="1" applyAlignment="1">
      <alignment vertical="center" wrapText="1"/>
    </xf>
    <xf numFmtId="0" fontId="7" fillId="0" borderId="12" xfId="0" applyFont="1" applyBorder="1" applyAlignment="1">
      <alignment horizontal="center" vertical="center" wrapText="1"/>
    </xf>
    <xf numFmtId="0" fontId="4" fillId="0" borderId="13" xfId="0" applyFont="1" applyBorder="1" applyAlignment="1" applyProtection="1">
      <alignment horizontal="justify" wrapText="1"/>
      <protection locked="0"/>
    </xf>
    <xf numFmtId="0" fontId="4" fillId="0" borderId="13" xfId="0" applyFont="1" applyBorder="1" applyAlignment="1">
      <alignment horizontal="justify" wrapText="1"/>
    </xf>
    <xf numFmtId="0" fontId="4" fillId="0" borderId="10" xfId="0" applyFont="1" applyBorder="1" applyAlignment="1" applyProtection="1">
      <alignment horizontal="justify" wrapText="1"/>
      <protection locked="0"/>
    </xf>
    <xf numFmtId="0" fontId="0" fillId="0" borderId="10" xfId="0" applyBorder="1" applyAlignment="1">
      <alignment horizontal="justify" wrapText="1"/>
    </xf>
    <xf numFmtId="0" fontId="18" fillId="0" borderId="43" xfId="0" applyFont="1" applyBorder="1" applyAlignment="1">
      <alignment horizontal="center" vertical="center" wrapText="1"/>
    </xf>
    <xf numFmtId="0" fontId="18" fillId="0" borderId="44" xfId="0" applyFont="1" applyBorder="1" applyAlignment="1">
      <alignment vertical="center"/>
    </xf>
    <xf numFmtId="0" fontId="18" fillId="0" borderId="45" xfId="0" applyFont="1" applyBorder="1" applyAlignment="1">
      <alignment vertical="center"/>
    </xf>
    <xf numFmtId="0" fontId="8" fillId="0" borderId="50" xfId="0" applyFont="1" applyBorder="1" applyAlignment="1">
      <alignment horizontal="center" vertical="center" textRotation="90"/>
    </xf>
    <xf numFmtId="0" fontId="18" fillId="0" borderId="9" xfId="0" applyFont="1" applyBorder="1" applyAlignment="1">
      <alignment horizontal="left" vertical="center" wrapText="1"/>
    </xf>
    <xf numFmtId="0" fontId="8" fillId="0" borderId="9" xfId="0" applyFont="1" applyBorder="1"/>
    <xf numFmtId="0" fontId="18" fillId="0" borderId="46" xfId="0" applyFont="1" applyBorder="1" applyAlignment="1">
      <alignment horizontal="center" vertical="center" wrapText="1"/>
    </xf>
    <xf numFmtId="0" fontId="8" fillId="0" borderId="47" xfId="0" applyFont="1" applyBorder="1"/>
    <xf numFmtId="0" fontId="8" fillId="0" borderId="48" xfId="0" applyFont="1" applyBorder="1"/>
    <xf numFmtId="0" fontId="18" fillId="0" borderId="39" xfId="0" applyFont="1" applyBorder="1" applyAlignment="1">
      <alignment horizontal="center" vertical="center" wrapText="1"/>
    </xf>
    <xf numFmtId="0" fontId="8" fillId="0" borderId="40" xfId="0" applyFont="1" applyBorder="1"/>
    <xf numFmtId="0" fontId="8" fillId="0" borderId="41" xfId="0" applyFont="1" applyBorder="1"/>
    <xf numFmtId="0" fontId="18" fillId="0" borderId="9" xfId="0" applyFont="1" applyBorder="1" applyAlignment="1">
      <alignment horizontal="center" vertical="center" wrapText="1"/>
    </xf>
    <xf numFmtId="0" fontId="18" fillId="0" borderId="46" xfId="0" applyFont="1" applyBorder="1" applyAlignment="1">
      <alignment horizontal="left" vertical="center" wrapText="1"/>
    </xf>
    <xf numFmtId="0" fontId="18" fillId="0" borderId="39" xfId="0" applyFont="1" applyBorder="1" applyAlignment="1">
      <alignment horizontal="left" vertical="center" wrapText="1"/>
    </xf>
    <xf numFmtId="0" fontId="8" fillId="0" borderId="9" xfId="0" applyFont="1" applyBorder="1" applyAlignment="1">
      <alignment horizontal="center" vertical="center" wrapText="1"/>
    </xf>
    <xf numFmtId="0" fontId="8" fillId="0" borderId="20" xfId="0" applyFont="1" applyBorder="1" applyAlignment="1" applyProtection="1">
      <alignment vertical="top" wrapText="1"/>
      <protection locked="0"/>
    </xf>
    <xf numFmtId="0" fontId="8" fillId="0" borderId="10" xfId="0" applyFont="1" applyBorder="1" applyAlignment="1" applyProtection="1">
      <alignment vertical="top" wrapText="1"/>
      <protection locked="0"/>
    </xf>
    <xf numFmtId="0" fontId="8" fillId="0" borderId="21" xfId="0" applyFont="1" applyBorder="1" applyAlignment="1" applyProtection="1">
      <alignment vertical="top" wrapText="1"/>
      <protection locked="0"/>
    </xf>
    <xf numFmtId="0" fontId="8" fillId="0" borderId="53" xfId="0" applyFont="1" applyBorder="1"/>
    <xf numFmtId="0" fontId="8" fillId="0" borderId="0" xfId="0" applyFont="1"/>
    <xf numFmtId="0" fontId="8" fillId="0" borderId="49" xfId="0" applyFont="1" applyBorder="1"/>
    <xf numFmtId="0" fontId="8" fillId="0" borderId="46" xfId="0" applyFont="1" applyBorder="1"/>
    <xf numFmtId="0" fontId="8" fillId="0" borderId="9" xfId="0" applyFont="1" applyBorder="1" applyAlignment="1" applyProtection="1">
      <alignment horizontal="left" vertical="center" wrapText="1"/>
      <protection locked="0"/>
    </xf>
    <xf numFmtId="0" fontId="8" fillId="0" borderId="9" xfId="0" applyFont="1" applyBorder="1" applyAlignment="1" applyProtection="1">
      <alignment horizontal="center" vertical="center" wrapText="1"/>
      <protection locked="0"/>
    </xf>
    <xf numFmtId="0" fontId="8" fillId="0" borderId="44" xfId="0" applyFont="1" applyBorder="1"/>
    <xf numFmtId="0" fontId="8" fillId="0" borderId="45" xfId="0" applyFont="1" applyBorder="1"/>
    <xf numFmtId="0" fontId="18" fillId="0" borderId="44" xfId="0" applyFont="1" applyBorder="1" applyAlignment="1">
      <alignment horizontal="center" vertical="center" wrapText="1"/>
    </xf>
    <xf numFmtId="0" fontId="18" fillId="0" borderId="45" xfId="0" applyFont="1" applyBorder="1" applyAlignment="1">
      <alignment horizontal="center" vertical="center" wrapText="1"/>
    </xf>
    <xf numFmtId="0" fontId="8" fillId="0" borderId="40" xfId="0" applyFont="1" applyBorder="1" applyAlignment="1">
      <alignment vertical="center"/>
    </xf>
    <xf numFmtId="0" fontId="8" fillId="0" borderId="41" xfId="0" applyFont="1" applyBorder="1" applyAlignment="1">
      <alignment vertical="center"/>
    </xf>
    <xf numFmtId="0" fontId="8" fillId="0" borderId="44" xfId="0" applyFont="1" applyBorder="1" applyAlignment="1">
      <alignment vertical="center"/>
    </xf>
    <xf numFmtId="0" fontId="8" fillId="0" borderId="45" xfId="0" applyFont="1" applyBorder="1" applyAlignment="1">
      <alignment vertical="center"/>
    </xf>
    <xf numFmtId="0" fontId="8" fillId="0" borderId="9" xfId="1" applyBorder="1" applyAlignment="1">
      <alignment horizontal="center" wrapText="1"/>
    </xf>
    <xf numFmtId="49" fontId="8" fillId="0" borderId="9" xfId="2" applyNumberFormat="1" applyFont="1" applyBorder="1" applyAlignment="1">
      <alignment horizontal="center" vertical="center"/>
    </xf>
    <xf numFmtId="164" fontId="8" fillId="0" borderId="9" xfId="2" applyNumberFormat="1" applyFont="1" applyBorder="1" applyAlignment="1">
      <alignment horizontal="center" vertical="center"/>
    </xf>
    <xf numFmtId="0" fontId="8" fillId="0" borderId="9" xfId="2" applyFont="1" applyBorder="1" applyAlignment="1">
      <alignment horizontal="center" vertical="center" wrapText="1"/>
    </xf>
    <xf numFmtId="0" fontId="8" fillId="0" borderId="9" xfId="2" applyFont="1" applyBorder="1" applyAlignment="1">
      <alignment horizontal="center" vertical="center"/>
    </xf>
    <xf numFmtId="0" fontId="8" fillId="0" borderId="15" xfId="2" applyFont="1" applyBorder="1" applyAlignment="1">
      <alignment horizontal="center" vertical="center" wrapText="1"/>
    </xf>
    <xf numFmtId="0" fontId="8" fillId="0" borderId="16" xfId="2" applyFont="1" applyBorder="1" applyAlignment="1">
      <alignment horizontal="center" vertical="center" wrapText="1"/>
    </xf>
    <xf numFmtId="0" fontId="8" fillId="0" borderId="17" xfId="2" applyFont="1" applyBorder="1" applyAlignment="1">
      <alignment horizontal="center" vertical="center" wrapText="1"/>
    </xf>
    <xf numFmtId="0" fontId="8" fillId="0" borderId="22" xfId="2" applyFont="1" applyBorder="1" applyAlignment="1">
      <alignment horizontal="center" vertical="center" wrapText="1"/>
    </xf>
    <xf numFmtId="0" fontId="8" fillId="0" borderId="0" xfId="2" applyFont="1" applyAlignment="1">
      <alignment horizontal="center" vertical="center" wrapText="1"/>
    </xf>
    <xf numFmtId="0" fontId="8" fillId="0" borderId="14" xfId="2" applyFont="1" applyBorder="1" applyAlignment="1">
      <alignment horizontal="center" vertical="center" wrapText="1"/>
    </xf>
    <xf numFmtId="0" fontId="8" fillId="0" borderId="18" xfId="2" applyFont="1" applyBorder="1" applyAlignment="1">
      <alignment horizontal="center" vertical="center" wrapText="1"/>
    </xf>
    <xf numFmtId="0" fontId="8" fillId="0" borderId="13" xfId="2" applyFont="1" applyBorder="1" applyAlignment="1">
      <alignment horizontal="center" vertical="center" wrapText="1"/>
    </xf>
    <xf numFmtId="0" fontId="8" fillId="0" borderId="19" xfId="2" applyFont="1" applyBorder="1" applyAlignment="1">
      <alignment horizontal="center" vertical="center" wrapText="1"/>
    </xf>
    <xf numFmtId="0" fontId="8" fillId="0" borderId="0" xfId="0" applyFont="1" applyAlignment="1">
      <alignment horizontal="center" vertical="center" textRotation="90"/>
    </xf>
    <xf numFmtId="14" fontId="18" fillId="0" borderId="9" xfId="0" applyNumberFormat="1" applyFont="1" applyBorder="1" applyAlignment="1">
      <alignment horizontal="center" vertical="center" wrapText="1"/>
    </xf>
    <xf numFmtId="0" fontId="8" fillId="0" borderId="9" xfId="0" applyFont="1" applyBorder="1" applyAlignment="1">
      <alignment horizontal="left" vertical="center" wrapText="1"/>
    </xf>
    <xf numFmtId="14" fontId="8" fillId="0" borderId="11" xfId="0" applyNumberFormat="1" applyFont="1" applyBorder="1" applyAlignment="1">
      <alignment horizontal="center" vertical="center"/>
    </xf>
    <xf numFmtId="14" fontId="8" fillId="0" borderId="12" xfId="0" applyNumberFormat="1" applyFont="1" applyBorder="1" applyAlignment="1">
      <alignment horizontal="center" vertical="center"/>
    </xf>
    <xf numFmtId="14" fontId="18" fillId="0" borderId="11" xfId="0" applyNumberFormat="1" applyFont="1" applyBorder="1" applyAlignment="1">
      <alignment horizontal="center" vertical="center" wrapText="1"/>
    </xf>
    <xf numFmtId="14" fontId="18" fillId="0" borderId="12" xfId="0" applyNumberFormat="1" applyFont="1" applyBorder="1" applyAlignment="1">
      <alignment horizontal="center" vertical="center" wrapText="1"/>
    </xf>
    <xf numFmtId="0" fontId="18" fillId="0" borderId="20" xfId="0" applyFont="1" applyBorder="1" applyAlignment="1">
      <alignment horizontal="left" vertical="center" wrapText="1"/>
    </xf>
    <xf numFmtId="0" fontId="18" fillId="0" borderId="10" xfId="0" applyFont="1" applyBorder="1" applyAlignment="1">
      <alignment horizontal="left" vertical="center" wrapText="1"/>
    </xf>
    <xf numFmtId="0" fontId="18" fillId="0" borderId="21" xfId="0" applyFont="1" applyBorder="1" applyAlignment="1">
      <alignment horizontal="left" vertical="center" wrapText="1"/>
    </xf>
    <xf numFmtId="0" fontId="8" fillId="0" borderId="20"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1" xfId="0" applyFont="1" applyBorder="1" applyAlignment="1">
      <alignment horizontal="center" vertical="center" wrapText="1"/>
    </xf>
    <xf numFmtId="0" fontId="8" fillId="2" borderId="9" xfId="0" applyFont="1" applyFill="1" applyBorder="1" applyAlignment="1">
      <alignment horizontal="left" vertical="center" wrapText="1"/>
    </xf>
    <xf numFmtId="0" fontId="8" fillId="2" borderId="20"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21" xfId="0" applyFont="1" applyFill="1" applyBorder="1" applyAlignment="1">
      <alignment horizontal="left" vertical="center" wrapText="1"/>
    </xf>
    <xf numFmtId="0" fontId="8" fillId="0" borderId="12" xfId="0" applyFont="1" applyBorder="1" applyAlignment="1" applyProtection="1">
      <alignment horizontal="center" vertical="center" wrapText="1"/>
      <protection locked="0"/>
    </xf>
    <xf numFmtId="14" fontId="8" fillId="0" borderId="9" xfId="0" applyNumberFormat="1" applyFont="1" applyBorder="1" applyAlignment="1" applyProtection="1">
      <alignment horizontal="center" vertical="center" wrapText="1"/>
      <protection locked="0"/>
    </xf>
    <xf numFmtId="0" fontId="8" fillId="2" borderId="9"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23" xfId="0" applyFont="1" applyFill="1" applyBorder="1" applyAlignment="1">
      <alignment horizontal="center" vertical="center" wrapText="1"/>
    </xf>
    <xf numFmtId="9" fontId="8" fillId="2" borderId="11" xfId="3" applyFont="1" applyFill="1" applyBorder="1" applyAlignment="1">
      <alignment horizontal="center" vertical="center" wrapText="1"/>
    </xf>
    <xf numFmtId="9" fontId="8" fillId="2" borderId="23" xfId="3"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4" xfId="0" applyFont="1" applyFill="1" applyBorder="1" applyAlignment="1">
      <alignment horizontal="center" vertical="center" wrapText="1"/>
    </xf>
    <xf numFmtId="0" fontId="18" fillId="0" borderId="43" xfId="0" applyFont="1" applyBorder="1" applyAlignment="1">
      <alignment horizontal="center" vertical="center"/>
    </xf>
    <xf numFmtId="0" fontId="19" fillId="0" borderId="39" xfId="0" applyFont="1" applyBorder="1" applyAlignment="1">
      <alignment horizontal="center" vertical="center"/>
    </xf>
    <xf numFmtId="0" fontId="8" fillId="0" borderId="46" xfId="0" applyFont="1" applyBorder="1" applyAlignment="1">
      <alignment vertical="center"/>
    </xf>
    <xf numFmtId="0" fontId="8" fillId="0" borderId="47" xfId="0" applyFont="1" applyBorder="1" applyAlignment="1">
      <alignment vertical="center"/>
    </xf>
    <xf numFmtId="0" fontId="8" fillId="0" borderId="48" xfId="0" applyFont="1" applyBorder="1" applyAlignment="1">
      <alignment vertical="center"/>
    </xf>
    <xf numFmtId="0" fontId="8" fillId="0" borderId="49" xfId="0" applyFont="1" applyBorder="1" applyAlignment="1">
      <alignment horizontal="center" vertical="center" textRotation="90" wrapText="1"/>
    </xf>
    <xf numFmtId="0" fontId="18" fillId="3" borderId="43" xfId="0" applyFont="1" applyFill="1" applyBorder="1" applyAlignment="1">
      <alignment horizontal="center" vertical="center" wrapText="1"/>
    </xf>
    <xf numFmtId="165" fontId="18" fillId="0" borderId="51" xfId="0" applyNumberFormat="1" applyFont="1" applyBorder="1" applyAlignment="1">
      <alignment horizontal="center" vertical="center" wrapText="1"/>
    </xf>
    <xf numFmtId="0" fontId="8" fillId="0" borderId="52" xfId="0" applyFont="1" applyBorder="1"/>
    <xf numFmtId="0" fontId="20" fillId="0" borderId="43" xfId="0" applyFont="1" applyBorder="1" applyAlignment="1">
      <alignment horizontal="center" vertical="center" wrapText="1"/>
    </xf>
    <xf numFmtId="0" fontId="20" fillId="0" borderId="44" xfId="0" applyFont="1" applyBorder="1"/>
    <xf numFmtId="0" fontId="20" fillId="0" borderId="45" xfId="0" applyFont="1" applyBorder="1"/>
    <xf numFmtId="0" fontId="18" fillId="0" borderId="40" xfId="0" applyFont="1" applyBorder="1" applyAlignment="1">
      <alignment vertical="center"/>
    </xf>
    <xf numFmtId="0" fontId="18" fillId="0" borderId="41" xfId="0" applyFont="1" applyBorder="1" applyAlignment="1">
      <alignment vertical="center"/>
    </xf>
    <xf numFmtId="0" fontId="18" fillId="0" borderId="46" xfId="0" applyFont="1" applyBorder="1" applyAlignment="1">
      <alignment vertical="center"/>
    </xf>
    <xf numFmtId="0" fontId="18" fillId="0" borderId="47" xfId="0" applyFont="1" applyBorder="1" applyAlignment="1">
      <alignment vertical="center"/>
    </xf>
    <xf numFmtId="0" fontId="18" fillId="0" borderId="48" xfId="0" applyFont="1" applyBorder="1" applyAlignment="1">
      <alignment vertical="center"/>
    </xf>
    <xf numFmtId="0" fontId="8" fillId="0" borderId="54" xfId="0" applyFont="1" applyBorder="1"/>
    <xf numFmtId="0" fontId="18" fillId="0" borderId="40" xfId="0" applyFont="1" applyBorder="1" applyAlignment="1">
      <alignment horizontal="center" vertical="center"/>
    </xf>
    <xf numFmtId="0" fontId="18" fillId="0" borderId="43" xfId="0" applyFont="1" applyBorder="1" applyAlignment="1">
      <alignment horizontal="left" vertical="center" wrapText="1"/>
    </xf>
    <xf numFmtId="0" fontId="18" fillId="0" borderId="44" xfId="0" applyFont="1" applyBorder="1" applyAlignment="1">
      <alignment horizontal="center"/>
    </xf>
    <xf numFmtId="0" fontId="8" fillId="0" borderId="20"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8" fillId="0" borderId="21" xfId="0" applyFont="1" applyBorder="1" applyAlignment="1" applyProtection="1">
      <alignment horizontal="center" vertical="center" wrapText="1"/>
      <protection locked="0"/>
    </xf>
    <xf numFmtId="0" fontId="8" fillId="0" borderId="20" xfId="0" applyFont="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8" fillId="0" borderId="21" xfId="0" applyFont="1" applyBorder="1" applyAlignment="1" applyProtection="1">
      <alignment horizontal="left" vertical="center" wrapText="1"/>
      <protection locked="0"/>
    </xf>
    <xf numFmtId="0" fontId="8" fillId="0" borderId="9" xfId="0" applyFont="1" applyBorder="1" applyAlignment="1">
      <alignment vertical="center" wrapText="1"/>
    </xf>
    <xf numFmtId="0" fontId="8" fillId="0" borderId="57"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57" xfId="0" applyFont="1" applyBorder="1" applyAlignment="1">
      <alignment vertical="center" wrapText="1"/>
    </xf>
    <xf numFmtId="0" fontId="8" fillId="0" borderId="58" xfId="0" applyFont="1" applyBorder="1" applyAlignment="1">
      <alignment vertical="center" wrapText="1"/>
    </xf>
    <xf numFmtId="0" fontId="8" fillId="0" borderId="59" xfId="0" applyFont="1" applyBorder="1" applyAlignment="1">
      <alignment vertical="center" wrapText="1"/>
    </xf>
    <xf numFmtId="0" fontId="11" fillId="6" borderId="25" xfId="8" applyFont="1" applyFill="1" applyBorder="1" applyAlignment="1">
      <alignment horizontal="left" vertical="center" wrapText="1"/>
    </xf>
    <xf numFmtId="0" fontId="13" fillId="8" borderId="30" xfId="0" applyFont="1" applyFill="1" applyBorder="1" applyAlignment="1">
      <alignment horizontal="center" vertical="center"/>
    </xf>
    <xf numFmtId="0" fontId="13" fillId="8" borderId="27" xfId="0" applyFont="1" applyFill="1" applyBorder="1" applyAlignment="1">
      <alignment horizontal="center" vertical="center"/>
    </xf>
    <xf numFmtId="2" fontId="3" fillId="7" borderId="9" xfId="0" applyNumberFormat="1" applyFont="1" applyFill="1" applyBorder="1" applyAlignment="1">
      <alignment horizontal="center" vertical="center"/>
    </xf>
  </cellXfs>
  <cellStyles count="9">
    <cellStyle name="Fecha" xfId="6" xr:uid="{187DB22E-B456-410E-8E11-4FF5DE770826}"/>
    <cellStyle name="Nombre" xfId="8" xr:uid="{66C96E49-7B82-413D-AA32-F6642A99825E}"/>
    <cellStyle name="Normal" xfId="0" builtinId="0"/>
    <cellStyle name="Normal 2" xfId="1" xr:uid="{00000000-0005-0000-0000-000001000000}"/>
    <cellStyle name="Normal_FDEG-001" xfId="2" xr:uid="{00000000-0005-0000-0000-000002000000}"/>
    <cellStyle name="Porcentaje" xfId="3" builtinId="5"/>
    <cellStyle name="Porcentaje 2" xfId="4" xr:uid="{00000000-0005-0000-0000-000004000000}"/>
    <cellStyle name="Tarea" xfId="7" xr:uid="{275B9D96-2232-4419-8EB2-C840B48C6D40}"/>
    <cellStyle name="zTextoOculto" xfId="5" xr:uid="{F3E129DE-21D7-4266-9030-1C541AFFEF69}"/>
  </cellStyles>
  <dxfs count="3">
    <dxf>
      <fill>
        <patternFill>
          <bgColor theme="6"/>
        </patternFill>
      </fill>
    </dxf>
    <dxf>
      <fill>
        <patternFill>
          <bgColor theme="6"/>
        </patternFill>
      </fill>
    </dxf>
    <dxf>
      <fill>
        <patternFill>
          <bgColor theme="6"/>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1781175</xdr:colOff>
          <xdr:row>3</xdr:row>
          <xdr:rowOff>0</xdr:rowOff>
        </xdr:from>
        <xdr:to>
          <xdr:col>5</xdr:col>
          <xdr:colOff>257175</xdr:colOff>
          <xdr:row>4</xdr:row>
          <xdr:rowOff>0</xdr:rowOff>
        </xdr:to>
        <xdr:sp macro="" textlink="">
          <xdr:nvSpPr>
            <xdr:cNvPr id="1025" name="Imagen 4"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4</xdr:col>
      <xdr:colOff>71744</xdr:colOff>
      <xdr:row>1</xdr:row>
      <xdr:rowOff>22412</xdr:rowOff>
    </xdr:from>
    <xdr:to>
      <xdr:col>7</xdr:col>
      <xdr:colOff>45660</xdr:colOff>
      <xdr:row>4</xdr:row>
      <xdr:rowOff>5457</xdr:rowOff>
    </xdr:to>
    <xdr:pic>
      <xdr:nvPicPr>
        <xdr:cNvPr id="2" name="11 Imagen" descr="http://www.atlantico.gov.co/images/stories/departamento/escud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101" y="185698"/>
          <a:ext cx="504595" cy="472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1273825</xdr:colOff>
      <xdr:row>32</xdr:row>
      <xdr:rowOff>218043</xdr:rowOff>
    </xdr:from>
    <xdr:to>
      <xdr:col>15</xdr:col>
      <xdr:colOff>4016566</xdr:colOff>
      <xdr:row>32</xdr:row>
      <xdr:rowOff>3562849</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8572500" y="49036537"/>
          <a:ext cx="2742741" cy="334480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7"/>
  <sheetViews>
    <sheetView showGridLines="0" workbookViewId="0">
      <selection activeCell="A5" sqref="A5"/>
    </sheetView>
  </sheetViews>
  <sheetFormatPr baseColWidth="10" defaultColWidth="11.42578125" defaultRowHeight="12.75" x14ac:dyDescent="0.2"/>
  <cols>
    <col min="1" max="1" width="2.7109375" style="2" customWidth="1"/>
    <col min="2" max="2" width="39.85546875" style="2" customWidth="1"/>
    <col min="3" max="4" width="10.7109375" style="2" customWidth="1"/>
    <col min="5" max="5" width="29.7109375" style="2" customWidth="1"/>
    <col min="6" max="6" width="10.7109375" style="2" customWidth="1"/>
    <col min="7" max="7" width="31.140625" style="2" customWidth="1"/>
    <col min="8" max="8" width="16" style="2" customWidth="1"/>
    <col min="9" max="9" width="35.7109375" style="2" customWidth="1"/>
    <col min="10" max="10" width="2" style="2" customWidth="1"/>
    <col min="11" max="16384" width="11.42578125" style="3"/>
  </cols>
  <sheetData>
    <row r="1" spans="1:10" ht="13.5" thickBot="1" x14ac:dyDescent="0.25">
      <c r="J1" s="6" t="s">
        <v>0</v>
      </c>
    </row>
    <row r="2" spans="1:10" ht="20.100000000000001" customHeight="1" thickTop="1" x14ac:dyDescent="0.2">
      <c r="A2" s="14" t="s">
        <v>1</v>
      </c>
      <c r="B2" s="7"/>
      <c r="C2" s="7"/>
      <c r="D2" s="7"/>
      <c r="E2" s="7"/>
      <c r="F2" s="7"/>
      <c r="G2" s="7"/>
      <c r="H2" s="7"/>
      <c r="I2" s="7"/>
      <c r="J2" s="8"/>
    </row>
    <row r="3" spans="1:10" x14ac:dyDescent="0.2">
      <c r="A3" s="15" t="s">
        <v>2</v>
      </c>
      <c r="B3" s="9"/>
      <c r="C3" s="9"/>
      <c r="D3" s="9"/>
      <c r="E3" s="9"/>
      <c r="F3" s="9"/>
      <c r="G3" s="9"/>
      <c r="H3" s="9"/>
      <c r="I3" s="9"/>
      <c r="J3" s="10"/>
    </row>
    <row r="4" spans="1:10" ht="36" customHeight="1" x14ac:dyDescent="0.2">
      <c r="A4" s="15"/>
      <c r="B4" s="9"/>
      <c r="C4" s="9"/>
      <c r="D4" s="9"/>
      <c r="E4" s="9"/>
      <c r="F4" s="9"/>
      <c r="G4" s="9"/>
      <c r="H4" s="9"/>
      <c r="I4" s="9"/>
      <c r="J4" s="10"/>
    </row>
    <row r="5" spans="1:10" x14ac:dyDescent="0.2">
      <c r="A5" s="11" t="s">
        <v>3</v>
      </c>
      <c r="B5" s="9"/>
      <c r="C5" s="9"/>
      <c r="D5" s="9"/>
      <c r="E5" s="9"/>
      <c r="F5" s="9"/>
      <c r="G5" s="9"/>
      <c r="H5" s="9"/>
      <c r="I5" s="9"/>
      <c r="J5" s="10"/>
    </row>
    <row r="6" spans="1:10" x14ac:dyDescent="0.2">
      <c r="A6" s="11" t="s">
        <v>4</v>
      </c>
      <c r="B6" s="9"/>
      <c r="C6" s="9"/>
      <c r="D6" s="9"/>
      <c r="E6" s="9"/>
      <c r="F6" s="9"/>
      <c r="G6" s="9"/>
      <c r="H6" s="9"/>
      <c r="I6" s="9"/>
      <c r="J6" s="10"/>
    </row>
    <row r="7" spans="1:10" ht="30" customHeight="1" x14ac:dyDescent="0.2">
      <c r="A7" s="4"/>
      <c r="B7" s="16" t="s">
        <v>5</v>
      </c>
      <c r="C7" s="194"/>
      <c r="D7" s="195"/>
      <c r="E7" s="195"/>
      <c r="F7" s="195"/>
      <c r="G7" s="195"/>
      <c r="H7" s="195"/>
      <c r="I7" s="195"/>
      <c r="J7" s="5"/>
    </row>
    <row r="8" spans="1:10" ht="30" customHeight="1" x14ac:dyDescent="0.2">
      <c r="A8" s="4"/>
      <c r="B8" s="16" t="s">
        <v>6</v>
      </c>
      <c r="C8" s="196"/>
      <c r="D8" s="197"/>
      <c r="E8" s="197"/>
      <c r="F8" s="197"/>
      <c r="G8" s="197"/>
      <c r="H8" s="197"/>
      <c r="I8" s="197"/>
      <c r="J8" s="5"/>
    </row>
    <row r="9" spans="1:10" ht="30" customHeight="1" x14ac:dyDescent="0.2">
      <c r="A9" s="4"/>
      <c r="B9" s="16" t="s">
        <v>7</v>
      </c>
      <c r="C9" s="196"/>
      <c r="D9" s="197"/>
      <c r="E9" s="197"/>
      <c r="F9" s="197"/>
      <c r="G9" s="197"/>
      <c r="H9" s="197"/>
      <c r="I9" s="197"/>
      <c r="J9" s="5"/>
    </row>
    <row r="10" spans="1:10" ht="6.95" customHeight="1" x14ac:dyDescent="0.2">
      <c r="A10" s="17"/>
      <c r="B10" s="18"/>
      <c r="C10" s="18"/>
      <c r="D10" s="18"/>
      <c r="E10" s="18"/>
      <c r="F10" s="18"/>
      <c r="G10" s="18"/>
      <c r="H10" s="18"/>
      <c r="I10" s="18"/>
      <c r="J10" s="19"/>
    </row>
    <row r="11" spans="1:10" ht="33" customHeight="1" x14ac:dyDescent="0.2">
      <c r="A11" s="20"/>
      <c r="B11" s="190" t="s">
        <v>8</v>
      </c>
      <c r="C11" s="190" t="s">
        <v>9</v>
      </c>
      <c r="D11" s="190" t="s">
        <v>10</v>
      </c>
      <c r="E11" s="190" t="s">
        <v>11</v>
      </c>
      <c r="F11" s="190" t="s">
        <v>12</v>
      </c>
      <c r="G11" s="190" t="s">
        <v>13</v>
      </c>
      <c r="H11" s="190" t="s">
        <v>14</v>
      </c>
      <c r="I11" s="190" t="s">
        <v>15</v>
      </c>
      <c r="J11" s="21"/>
    </row>
    <row r="12" spans="1:10" x14ac:dyDescent="0.2">
      <c r="A12" s="20"/>
      <c r="B12" s="191"/>
      <c r="C12" s="191"/>
      <c r="D12" s="191"/>
      <c r="E12" s="191"/>
      <c r="F12" s="192"/>
      <c r="G12" s="192"/>
      <c r="H12" s="193"/>
      <c r="I12" s="192"/>
      <c r="J12" s="21"/>
    </row>
    <row r="13" spans="1:10" ht="30" customHeight="1" x14ac:dyDescent="0.2">
      <c r="A13" s="20"/>
      <c r="B13" s="12"/>
      <c r="C13" s="13"/>
      <c r="D13" s="13"/>
      <c r="E13" s="12"/>
      <c r="F13" s="13"/>
      <c r="G13" s="12"/>
      <c r="H13" s="12"/>
      <c r="I13" s="12"/>
      <c r="J13" s="21"/>
    </row>
    <row r="14" spans="1:10" ht="30" customHeight="1" x14ac:dyDescent="0.2">
      <c r="A14" s="20"/>
      <c r="B14" s="12"/>
      <c r="C14" s="13"/>
      <c r="D14" s="13"/>
      <c r="E14" s="12"/>
      <c r="F14" s="13"/>
      <c r="G14" s="12"/>
      <c r="H14" s="12"/>
      <c r="I14" s="12"/>
      <c r="J14" s="21"/>
    </row>
    <row r="15" spans="1:10" ht="30" customHeight="1" x14ac:dyDescent="0.2">
      <c r="A15" s="20"/>
      <c r="B15" s="12"/>
      <c r="C15" s="13"/>
      <c r="D15" s="13"/>
      <c r="E15" s="12"/>
      <c r="F15" s="13"/>
      <c r="G15" s="12"/>
      <c r="H15" s="12"/>
      <c r="I15" s="12"/>
      <c r="J15" s="21"/>
    </row>
    <row r="16" spans="1:10" ht="30" customHeight="1" x14ac:dyDescent="0.2">
      <c r="A16" s="20"/>
      <c r="B16" s="12"/>
      <c r="C16" s="13"/>
      <c r="D16" s="13"/>
      <c r="E16" s="12"/>
      <c r="F16" s="13"/>
      <c r="G16" s="12"/>
      <c r="H16" s="12"/>
      <c r="I16" s="12"/>
      <c r="J16" s="21"/>
    </row>
    <row r="17" spans="1:10" ht="30" customHeight="1" x14ac:dyDescent="0.2">
      <c r="A17" s="20"/>
      <c r="B17" s="12"/>
      <c r="C17" s="13"/>
      <c r="D17" s="13"/>
      <c r="E17" s="12"/>
      <c r="F17" s="13"/>
      <c r="G17" s="12"/>
      <c r="H17" s="12"/>
      <c r="I17" s="12"/>
      <c r="J17" s="21"/>
    </row>
    <row r="18" spans="1:10" ht="30" customHeight="1" x14ac:dyDescent="0.2">
      <c r="A18" s="20"/>
      <c r="B18" s="12"/>
      <c r="C18" s="13"/>
      <c r="D18" s="13"/>
      <c r="E18" s="12"/>
      <c r="F18" s="13"/>
      <c r="G18" s="12"/>
      <c r="H18" s="12"/>
      <c r="I18" s="12"/>
      <c r="J18" s="21"/>
    </row>
    <row r="19" spans="1:10" ht="30" customHeight="1" x14ac:dyDescent="0.2">
      <c r="A19" s="20"/>
      <c r="B19" s="12"/>
      <c r="C19" s="13"/>
      <c r="D19" s="13"/>
      <c r="E19" s="12"/>
      <c r="F19" s="13"/>
      <c r="G19" s="12"/>
      <c r="H19" s="12"/>
      <c r="I19" s="12"/>
      <c r="J19" s="21"/>
    </row>
    <row r="20" spans="1:10" ht="30" customHeight="1" x14ac:dyDescent="0.2">
      <c r="A20" s="20"/>
      <c r="B20" s="12"/>
      <c r="C20" s="13"/>
      <c r="D20" s="13"/>
      <c r="E20" s="12"/>
      <c r="F20" s="13"/>
      <c r="G20" s="12"/>
      <c r="H20" s="12"/>
      <c r="I20" s="12"/>
      <c r="J20" s="21"/>
    </row>
    <row r="21" spans="1:10" ht="30" customHeight="1" x14ac:dyDescent="0.2">
      <c r="A21" s="20"/>
      <c r="B21" s="12"/>
      <c r="C21" s="13"/>
      <c r="D21" s="13"/>
      <c r="E21" s="12"/>
      <c r="F21" s="13"/>
      <c r="G21" s="12"/>
      <c r="H21" s="12"/>
      <c r="I21" s="12"/>
      <c r="J21" s="21"/>
    </row>
    <row r="22" spans="1:10" ht="30" customHeight="1" x14ac:dyDescent="0.2">
      <c r="A22" s="20"/>
      <c r="B22" s="12"/>
      <c r="C22" s="13"/>
      <c r="D22" s="13"/>
      <c r="E22" s="12"/>
      <c r="F22" s="13"/>
      <c r="G22" s="12"/>
      <c r="H22" s="12"/>
      <c r="I22" s="12"/>
      <c r="J22" s="21"/>
    </row>
    <row r="23" spans="1:10" ht="30" customHeight="1" x14ac:dyDescent="0.2">
      <c r="A23" s="20"/>
      <c r="B23" s="12"/>
      <c r="C23" s="13"/>
      <c r="D23" s="13"/>
      <c r="E23" s="12"/>
      <c r="F23" s="13"/>
      <c r="G23" s="12"/>
      <c r="H23" s="12"/>
      <c r="I23" s="12"/>
      <c r="J23" s="21"/>
    </row>
    <row r="24" spans="1:10" ht="30" customHeight="1" x14ac:dyDescent="0.2">
      <c r="A24" s="20"/>
      <c r="B24" s="12"/>
      <c r="C24" s="13"/>
      <c r="D24" s="13"/>
      <c r="E24" s="12"/>
      <c r="F24" s="13"/>
      <c r="G24" s="12"/>
      <c r="H24" s="12"/>
      <c r="I24" s="12"/>
      <c r="J24" s="21"/>
    </row>
    <row r="25" spans="1:10" ht="30" customHeight="1" x14ac:dyDescent="0.2">
      <c r="A25" s="20"/>
      <c r="B25" s="12"/>
      <c r="C25" s="13"/>
      <c r="D25" s="13"/>
      <c r="E25" s="12"/>
      <c r="F25" s="13"/>
      <c r="G25" s="12"/>
      <c r="H25" s="12"/>
      <c r="I25" s="12"/>
      <c r="J25" s="21"/>
    </row>
    <row r="26" spans="1:10" ht="30" customHeight="1" x14ac:dyDescent="0.2">
      <c r="A26" s="20"/>
      <c r="B26" s="12"/>
      <c r="C26" s="13"/>
      <c r="D26" s="13"/>
      <c r="E26" s="12"/>
      <c r="F26" s="13"/>
      <c r="G26" s="12"/>
      <c r="H26" s="12"/>
      <c r="I26" s="12"/>
      <c r="J26" s="21"/>
    </row>
    <row r="27" spans="1:10" ht="30" customHeight="1" x14ac:dyDescent="0.2">
      <c r="A27" s="20"/>
      <c r="B27" s="12"/>
      <c r="C27" s="13"/>
      <c r="D27" s="13"/>
      <c r="E27" s="12"/>
      <c r="F27" s="13"/>
      <c r="G27" s="12"/>
      <c r="H27" s="12"/>
      <c r="I27" s="12"/>
      <c r="J27" s="21"/>
    </row>
    <row r="28" spans="1:10" ht="30" customHeight="1" x14ac:dyDescent="0.2">
      <c r="A28" s="20"/>
      <c r="B28" s="12"/>
      <c r="C28" s="13"/>
      <c r="D28" s="13"/>
      <c r="E28" s="12"/>
      <c r="F28" s="13"/>
      <c r="G28" s="12"/>
      <c r="H28" s="12"/>
      <c r="I28" s="12"/>
      <c r="J28" s="21"/>
    </row>
    <row r="29" spans="1:10" ht="30" customHeight="1" x14ac:dyDescent="0.2">
      <c r="A29" s="20"/>
      <c r="B29" s="12"/>
      <c r="C29" s="13"/>
      <c r="D29" s="13"/>
      <c r="E29" s="12"/>
      <c r="F29" s="13"/>
      <c r="G29" s="12"/>
      <c r="H29" s="12"/>
      <c r="I29" s="12"/>
      <c r="J29" s="21"/>
    </row>
    <row r="30" spans="1:10" ht="30" customHeight="1" x14ac:dyDescent="0.2">
      <c r="A30" s="20"/>
      <c r="B30" s="12"/>
      <c r="C30" s="13"/>
      <c r="D30" s="13"/>
      <c r="E30" s="12"/>
      <c r="F30" s="13"/>
      <c r="G30" s="12"/>
      <c r="H30" s="12"/>
      <c r="I30" s="12"/>
      <c r="J30" s="21"/>
    </row>
    <row r="31" spans="1:10" ht="6.95" customHeight="1" thickBot="1" x14ac:dyDescent="0.25">
      <c r="A31" s="22"/>
      <c r="B31" s="23"/>
      <c r="C31" s="23"/>
      <c r="D31" s="23"/>
      <c r="E31" s="23"/>
      <c r="F31" s="23"/>
      <c r="G31" s="23"/>
      <c r="H31" s="23"/>
      <c r="I31" s="23"/>
      <c r="J31" s="24"/>
    </row>
    <row r="32" spans="1:10" ht="13.5" thickTop="1" x14ac:dyDescent="0.2">
      <c r="A32" s="18"/>
      <c r="B32" s="18"/>
      <c r="C32" s="18"/>
      <c r="D32" s="18"/>
      <c r="E32" s="18"/>
      <c r="F32" s="18"/>
      <c r="G32" s="18"/>
      <c r="H32" s="18"/>
      <c r="I32" s="18"/>
      <c r="J32" s="1" t="s">
        <v>16</v>
      </c>
    </row>
    <row r="33" spans="1:10" x14ac:dyDescent="0.2">
      <c r="A33" s="18"/>
      <c r="B33" s="18"/>
      <c r="C33" s="18"/>
      <c r="D33" s="18"/>
      <c r="E33" s="18"/>
      <c r="F33" s="18"/>
      <c r="G33" s="18"/>
      <c r="H33" s="18"/>
      <c r="I33" s="18"/>
      <c r="J33" s="18"/>
    </row>
    <row r="34" spans="1:10" x14ac:dyDescent="0.2">
      <c r="A34" s="18"/>
      <c r="B34" s="18"/>
      <c r="C34" s="18"/>
      <c r="D34" s="18"/>
      <c r="E34" s="18"/>
      <c r="F34" s="18"/>
      <c r="G34" s="18"/>
      <c r="H34" s="18"/>
      <c r="I34" s="18"/>
      <c r="J34" s="18"/>
    </row>
    <row r="35" spans="1:10" x14ac:dyDescent="0.2">
      <c r="A35" s="18"/>
      <c r="B35" s="18"/>
      <c r="C35" s="18"/>
      <c r="D35" s="18"/>
      <c r="E35" s="18"/>
      <c r="F35" s="18"/>
      <c r="G35" s="18"/>
      <c r="H35" s="18"/>
      <c r="I35" s="18"/>
      <c r="J35" s="18"/>
    </row>
    <row r="36" spans="1:10" x14ac:dyDescent="0.2">
      <c r="A36" s="18"/>
      <c r="B36" s="18"/>
      <c r="C36" s="18"/>
      <c r="D36" s="18"/>
      <c r="E36" s="18"/>
      <c r="F36" s="18"/>
      <c r="G36" s="18"/>
      <c r="H36" s="18"/>
      <c r="I36" s="18"/>
      <c r="J36" s="18"/>
    </row>
    <row r="37" spans="1:10" x14ac:dyDescent="0.2">
      <c r="A37" s="18"/>
      <c r="B37" s="18"/>
      <c r="C37" s="18"/>
      <c r="D37" s="18"/>
      <c r="E37" s="18"/>
      <c r="F37" s="18"/>
      <c r="G37" s="18"/>
      <c r="H37" s="18"/>
      <c r="I37" s="18"/>
      <c r="J37" s="18"/>
    </row>
    <row r="38" spans="1:10" x14ac:dyDescent="0.2">
      <c r="A38" s="18"/>
      <c r="B38" s="18"/>
      <c r="C38" s="18"/>
      <c r="D38" s="18"/>
      <c r="E38" s="18"/>
      <c r="F38" s="18"/>
      <c r="G38" s="18"/>
      <c r="H38" s="18"/>
      <c r="I38" s="18"/>
      <c r="J38" s="18"/>
    </row>
    <row r="39" spans="1:10" x14ac:dyDescent="0.2">
      <c r="A39" s="18"/>
      <c r="B39" s="18"/>
      <c r="C39" s="18"/>
      <c r="D39" s="18"/>
      <c r="E39" s="18"/>
      <c r="F39" s="18"/>
      <c r="G39" s="18"/>
      <c r="H39" s="18"/>
      <c r="I39" s="18"/>
      <c r="J39" s="18"/>
    </row>
    <row r="40" spans="1:10" x14ac:dyDescent="0.2">
      <c r="A40" s="18"/>
      <c r="B40" s="18"/>
      <c r="C40" s="18"/>
      <c r="D40" s="18"/>
      <c r="E40" s="18"/>
      <c r="F40" s="18"/>
      <c r="G40" s="18"/>
      <c r="H40" s="18"/>
      <c r="I40" s="18"/>
      <c r="J40" s="18"/>
    </row>
    <row r="41" spans="1:10" x14ac:dyDescent="0.2">
      <c r="A41" s="18"/>
      <c r="B41" s="18"/>
      <c r="C41" s="18"/>
      <c r="D41" s="18"/>
      <c r="E41" s="18"/>
      <c r="F41" s="18"/>
      <c r="G41" s="18"/>
      <c r="H41" s="18"/>
      <c r="I41" s="18"/>
      <c r="J41" s="18"/>
    </row>
    <row r="42" spans="1:10" x14ac:dyDescent="0.2">
      <c r="A42" s="18"/>
      <c r="B42" s="18"/>
      <c r="C42" s="18"/>
      <c r="D42" s="18"/>
      <c r="E42" s="18"/>
      <c r="F42" s="18"/>
      <c r="G42" s="18"/>
      <c r="H42" s="18"/>
      <c r="I42" s="18"/>
      <c r="J42" s="18"/>
    </row>
    <row r="43" spans="1:10" x14ac:dyDescent="0.2">
      <c r="A43" s="18"/>
      <c r="B43" s="18"/>
      <c r="C43" s="18"/>
      <c r="D43" s="18"/>
      <c r="E43" s="18"/>
      <c r="F43" s="18"/>
      <c r="G43" s="18"/>
      <c r="H43" s="18"/>
      <c r="I43" s="18"/>
      <c r="J43" s="18"/>
    </row>
    <row r="44" spans="1:10" x14ac:dyDescent="0.2">
      <c r="A44" s="18"/>
      <c r="B44" s="18"/>
      <c r="C44" s="18"/>
      <c r="D44" s="18"/>
      <c r="E44" s="18"/>
      <c r="F44" s="18"/>
      <c r="G44" s="18"/>
      <c r="H44" s="18"/>
      <c r="I44" s="18"/>
      <c r="J44" s="18"/>
    </row>
    <row r="45" spans="1:10" x14ac:dyDescent="0.2">
      <c r="A45" s="18"/>
      <c r="B45" s="18"/>
      <c r="C45" s="18"/>
      <c r="D45" s="18"/>
      <c r="E45" s="18"/>
      <c r="F45" s="18"/>
      <c r="G45" s="18"/>
      <c r="H45" s="18"/>
      <c r="I45" s="18"/>
      <c r="J45" s="18"/>
    </row>
    <row r="46" spans="1:10" x14ac:dyDescent="0.2">
      <c r="A46" s="18"/>
      <c r="B46" s="18"/>
      <c r="C46" s="18"/>
      <c r="D46" s="18"/>
      <c r="E46" s="18"/>
      <c r="F46" s="18"/>
      <c r="G46" s="18"/>
      <c r="H46" s="18"/>
      <c r="I46" s="18"/>
      <c r="J46" s="18"/>
    </row>
    <row r="47" spans="1:10" x14ac:dyDescent="0.2">
      <c r="A47" s="18"/>
      <c r="B47" s="18"/>
      <c r="C47" s="18"/>
      <c r="D47" s="18"/>
      <c r="E47" s="18"/>
      <c r="F47" s="18"/>
      <c r="G47" s="18"/>
      <c r="H47" s="18"/>
      <c r="I47" s="18"/>
      <c r="J47" s="18"/>
    </row>
    <row r="48" spans="1:10" x14ac:dyDescent="0.2">
      <c r="A48" s="18"/>
      <c r="B48" s="18"/>
      <c r="C48" s="18"/>
      <c r="D48" s="18"/>
      <c r="E48" s="18"/>
      <c r="F48" s="18"/>
      <c r="G48" s="18"/>
      <c r="H48" s="18"/>
      <c r="I48" s="18"/>
      <c r="J48" s="18"/>
    </row>
    <row r="49" spans="1:10" x14ac:dyDescent="0.2">
      <c r="A49" s="18"/>
      <c r="B49" s="18"/>
      <c r="C49" s="18"/>
      <c r="D49" s="18"/>
      <c r="E49" s="18"/>
      <c r="F49" s="18"/>
      <c r="G49" s="18"/>
      <c r="H49" s="18"/>
      <c r="I49" s="18"/>
      <c r="J49" s="18"/>
    </row>
    <row r="50" spans="1:10" x14ac:dyDescent="0.2">
      <c r="A50" s="18"/>
      <c r="B50" s="18"/>
      <c r="C50" s="18"/>
      <c r="D50" s="18"/>
      <c r="E50" s="18"/>
      <c r="F50" s="18"/>
      <c r="G50" s="18"/>
      <c r="H50" s="18"/>
      <c r="I50" s="18"/>
      <c r="J50" s="18"/>
    </row>
    <row r="51" spans="1:10" x14ac:dyDescent="0.2">
      <c r="A51" s="18"/>
      <c r="B51" s="18"/>
      <c r="C51" s="18"/>
      <c r="D51" s="18"/>
      <c r="E51" s="18"/>
      <c r="F51" s="18"/>
      <c r="G51" s="18"/>
      <c r="H51" s="18"/>
      <c r="I51" s="18"/>
      <c r="J51" s="18"/>
    </row>
    <row r="52" spans="1:10" x14ac:dyDescent="0.2">
      <c r="A52" s="18"/>
      <c r="B52" s="18"/>
      <c r="C52" s="18"/>
      <c r="D52" s="18"/>
      <c r="E52" s="18"/>
      <c r="F52" s="18"/>
      <c r="G52" s="18"/>
      <c r="H52" s="18"/>
      <c r="I52" s="18"/>
      <c r="J52" s="18"/>
    </row>
    <row r="53" spans="1:10" x14ac:dyDescent="0.2">
      <c r="A53" s="18"/>
      <c r="B53" s="18"/>
      <c r="C53" s="18"/>
      <c r="D53" s="18"/>
      <c r="E53" s="18"/>
      <c r="F53" s="18"/>
      <c r="G53" s="18"/>
      <c r="H53" s="18"/>
      <c r="I53" s="18"/>
      <c r="J53" s="18"/>
    </row>
    <row r="54" spans="1:10" x14ac:dyDescent="0.2">
      <c r="A54" s="18"/>
      <c r="B54" s="18"/>
      <c r="C54" s="18"/>
      <c r="D54" s="18"/>
      <c r="E54" s="18"/>
      <c r="F54" s="18"/>
      <c r="G54" s="18"/>
      <c r="H54" s="18"/>
      <c r="I54" s="18"/>
      <c r="J54" s="18"/>
    </row>
    <row r="55" spans="1:10" x14ac:dyDescent="0.2">
      <c r="A55" s="18"/>
      <c r="B55" s="18"/>
      <c r="C55" s="18"/>
      <c r="D55" s="18"/>
      <c r="E55" s="18"/>
      <c r="F55" s="18"/>
      <c r="G55" s="18"/>
      <c r="H55" s="18"/>
      <c r="I55" s="18"/>
      <c r="J55" s="18"/>
    </row>
    <row r="56" spans="1:10" x14ac:dyDescent="0.2">
      <c r="A56" s="18"/>
      <c r="B56" s="18"/>
      <c r="C56" s="18"/>
      <c r="D56" s="18"/>
      <c r="E56" s="18"/>
      <c r="F56" s="18"/>
      <c r="G56" s="18"/>
      <c r="H56" s="18"/>
      <c r="I56" s="18"/>
      <c r="J56" s="18"/>
    </row>
    <row r="57" spans="1:10" x14ac:dyDescent="0.2">
      <c r="A57" s="18"/>
      <c r="B57" s="18"/>
      <c r="C57" s="18"/>
      <c r="D57" s="18"/>
      <c r="E57" s="18"/>
      <c r="F57" s="18"/>
      <c r="G57" s="18"/>
      <c r="H57" s="18"/>
      <c r="I57" s="18"/>
      <c r="J57" s="18"/>
    </row>
    <row r="58" spans="1:10" x14ac:dyDescent="0.2">
      <c r="A58" s="18"/>
      <c r="B58" s="18"/>
      <c r="C58" s="18"/>
      <c r="D58" s="18"/>
      <c r="E58" s="18"/>
      <c r="F58" s="18"/>
      <c r="G58" s="18"/>
      <c r="H58" s="18"/>
      <c r="I58" s="18"/>
      <c r="J58" s="18"/>
    </row>
    <row r="59" spans="1:10" x14ac:dyDescent="0.2">
      <c r="A59" s="18"/>
      <c r="B59" s="18"/>
      <c r="C59" s="18"/>
      <c r="D59" s="18"/>
      <c r="E59" s="18"/>
      <c r="F59" s="18"/>
      <c r="G59" s="18"/>
      <c r="H59" s="18"/>
      <c r="I59" s="18"/>
      <c r="J59" s="18"/>
    </row>
    <row r="60" spans="1:10" x14ac:dyDescent="0.2">
      <c r="A60" s="18"/>
      <c r="B60" s="18"/>
      <c r="C60" s="18"/>
      <c r="D60" s="18"/>
      <c r="E60" s="18"/>
      <c r="F60" s="18"/>
      <c r="G60" s="18"/>
      <c r="H60" s="18"/>
      <c r="I60" s="18"/>
      <c r="J60" s="18"/>
    </row>
    <row r="61" spans="1:10" x14ac:dyDescent="0.2">
      <c r="A61" s="18"/>
      <c r="B61" s="18"/>
      <c r="C61" s="18"/>
      <c r="D61" s="18"/>
      <c r="E61" s="18"/>
      <c r="F61" s="18"/>
      <c r="G61" s="18"/>
      <c r="H61" s="18"/>
      <c r="I61" s="18"/>
      <c r="J61" s="18"/>
    </row>
    <row r="62" spans="1:10" x14ac:dyDescent="0.2">
      <c r="A62" s="18"/>
      <c r="B62" s="18"/>
      <c r="C62" s="18"/>
      <c r="D62" s="18"/>
      <c r="E62" s="18"/>
      <c r="F62" s="18"/>
      <c r="G62" s="18"/>
      <c r="H62" s="18"/>
      <c r="I62" s="18"/>
      <c r="J62" s="18"/>
    </row>
    <row r="63" spans="1:10" x14ac:dyDescent="0.2">
      <c r="A63" s="18"/>
      <c r="B63" s="18"/>
      <c r="C63" s="18"/>
      <c r="D63" s="18"/>
      <c r="E63" s="18"/>
      <c r="F63" s="18"/>
      <c r="G63" s="18"/>
      <c r="H63" s="18"/>
      <c r="I63" s="18"/>
      <c r="J63" s="18"/>
    </row>
    <row r="64" spans="1:10" x14ac:dyDescent="0.2">
      <c r="A64" s="18"/>
      <c r="B64" s="18"/>
      <c r="C64" s="18"/>
      <c r="D64" s="18"/>
      <c r="E64" s="18"/>
      <c r="F64" s="18"/>
      <c r="G64" s="18"/>
      <c r="H64" s="18"/>
      <c r="I64" s="18"/>
      <c r="J64" s="18"/>
    </row>
    <row r="65" spans="1:10" x14ac:dyDescent="0.2">
      <c r="A65" s="18"/>
      <c r="B65" s="18"/>
      <c r="C65" s="18"/>
      <c r="D65" s="18"/>
      <c r="E65" s="18"/>
      <c r="F65" s="18"/>
      <c r="G65" s="18"/>
      <c r="H65" s="18"/>
      <c r="I65" s="18"/>
      <c r="J65" s="18"/>
    </row>
    <row r="66" spans="1:10" x14ac:dyDescent="0.2">
      <c r="A66" s="18"/>
      <c r="B66" s="18"/>
      <c r="C66" s="18"/>
      <c r="D66" s="18"/>
      <c r="E66" s="18"/>
      <c r="F66" s="18"/>
      <c r="G66" s="18"/>
      <c r="H66" s="18"/>
      <c r="I66" s="18"/>
      <c r="J66" s="18"/>
    </row>
    <row r="67" spans="1:10" x14ac:dyDescent="0.2">
      <c r="A67" s="18"/>
      <c r="B67" s="18"/>
      <c r="C67" s="18"/>
      <c r="D67" s="18"/>
      <c r="E67" s="18"/>
      <c r="F67" s="18"/>
      <c r="G67" s="18"/>
      <c r="H67" s="18"/>
      <c r="I67" s="18"/>
      <c r="J67" s="18"/>
    </row>
    <row r="68" spans="1:10" x14ac:dyDescent="0.2">
      <c r="A68" s="18"/>
      <c r="B68" s="18"/>
      <c r="C68" s="18"/>
      <c r="D68" s="18"/>
      <c r="E68" s="18"/>
      <c r="F68" s="18"/>
      <c r="G68" s="18"/>
      <c r="H68" s="18"/>
      <c r="I68" s="18"/>
      <c r="J68" s="18"/>
    </row>
    <row r="69" spans="1:10" x14ac:dyDescent="0.2">
      <c r="A69" s="18"/>
      <c r="B69" s="18"/>
      <c r="C69" s="18"/>
      <c r="D69" s="18"/>
      <c r="E69" s="18"/>
      <c r="F69" s="18"/>
      <c r="G69" s="18"/>
      <c r="H69" s="18"/>
      <c r="I69" s="18"/>
      <c r="J69" s="18"/>
    </row>
    <row r="70" spans="1:10" x14ac:dyDescent="0.2">
      <c r="A70" s="18"/>
      <c r="B70" s="18"/>
      <c r="C70" s="18"/>
      <c r="D70" s="18"/>
      <c r="E70" s="18"/>
      <c r="F70" s="18"/>
      <c r="G70" s="18"/>
      <c r="H70" s="18"/>
      <c r="I70" s="18"/>
      <c r="J70" s="18"/>
    </row>
    <row r="71" spans="1:10" x14ac:dyDescent="0.2">
      <c r="A71" s="18"/>
      <c r="B71" s="18"/>
      <c r="C71" s="18"/>
      <c r="D71" s="18"/>
      <c r="E71" s="18"/>
      <c r="F71" s="18"/>
      <c r="G71" s="18"/>
      <c r="H71" s="18"/>
      <c r="I71" s="18"/>
      <c r="J71" s="18"/>
    </row>
    <row r="72" spans="1:10" x14ac:dyDescent="0.2">
      <c r="A72" s="18"/>
      <c r="B72" s="18"/>
      <c r="C72" s="18"/>
      <c r="D72" s="18"/>
      <c r="E72" s="18"/>
      <c r="F72" s="18"/>
      <c r="G72" s="18"/>
      <c r="H72" s="18"/>
      <c r="I72" s="18"/>
      <c r="J72" s="18"/>
    </row>
    <row r="73" spans="1:10" x14ac:dyDescent="0.2">
      <c r="A73" s="18"/>
      <c r="B73" s="18"/>
      <c r="C73" s="18"/>
      <c r="D73" s="18"/>
      <c r="E73" s="18"/>
      <c r="F73" s="18"/>
      <c r="G73" s="18"/>
      <c r="H73" s="18"/>
      <c r="I73" s="18"/>
      <c r="J73" s="18"/>
    </row>
    <row r="74" spans="1:10" x14ac:dyDescent="0.2">
      <c r="A74" s="18"/>
      <c r="B74" s="18"/>
      <c r="C74" s="18"/>
      <c r="D74" s="18"/>
      <c r="E74" s="18"/>
      <c r="F74" s="18"/>
      <c r="G74" s="18"/>
      <c r="H74" s="18"/>
      <c r="I74" s="18"/>
      <c r="J74" s="18"/>
    </row>
    <row r="75" spans="1:10" x14ac:dyDescent="0.2">
      <c r="A75" s="18"/>
      <c r="B75" s="18"/>
      <c r="C75" s="18"/>
      <c r="D75" s="18"/>
      <c r="E75" s="18"/>
      <c r="F75" s="18"/>
      <c r="G75" s="18"/>
      <c r="H75" s="18"/>
      <c r="I75" s="18"/>
      <c r="J75" s="18"/>
    </row>
    <row r="76" spans="1:10" x14ac:dyDescent="0.2">
      <c r="A76" s="18"/>
      <c r="B76" s="18"/>
      <c r="C76" s="18"/>
      <c r="D76" s="18"/>
      <c r="E76" s="18"/>
      <c r="F76" s="18"/>
      <c r="G76" s="18"/>
      <c r="H76" s="18"/>
      <c r="I76" s="18"/>
      <c r="J76" s="18"/>
    </row>
    <row r="77" spans="1:10" x14ac:dyDescent="0.2">
      <c r="A77" s="18"/>
      <c r="B77" s="18"/>
      <c r="C77" s="18"/>
      <c r="D77" s="18"/>
      <c r="E77" s="18"/>
      <c r="F77" s="18"/>
      <c r="G77" s="18"/>
      <c r="H77" s="18"/>
      <c r="I77" s="18"/>
      <c r="J77" s="18"/>
    </row>
  </sheetData>
  <mergeCells count="11">
    <mergeCell ref="G11:G12"/>
    <mergeCell ref="I11:I12"/>
    <mergeCell ref="H11:H12"/>
    <mergeCell ref="C7:I7"/>
    <mergeCell ref="C8:I8"/>
    <mergeCell ref="C9:I9"/>
    <mergeCell ref="B11:B12"/>
    <mergeCell ref="C11:C12"/>
    <mergeCell ref="D11:D12"/>
    <mergeCell ref="E11:E12"/>
    <mergeCell ref="F11:F12"/>
  </mergeCells>
  <phoneticPr fontId="0" type="noConversion"/>
  <printOptions horizontalCentered="1" verticalCentered="1" gridLinesSet="0"/>
  <pageMargins left="0.19685039370078741" right="0" top="0.19685039370078741" bottom="0.19685039370078741" header="0.51181102362204722" footer="0.51181102362204722"/>
  <pageSetup scale="73" orientation="landscape" r:id="rId1"/>
  <headerFooter alignWithMargins="0"/>
  <drawing r:id="rId2"/>
  <legacyDrawing r:id="rId3"/>
  <oleObjects>
    <mc:AlternateContent xmlns:mc="http://schemas.openxmlformats.org/markup-compatibility/2006">
      <mc:Choice Requires="x14">
        <oleObject progId="Word.Document.8" shapeId="1025" r:id="rId4">
          <objectPr defaultSize="0" autoLine="0" r:id="rId5">
            <anchor moveWithCells="1" sizeWithCells="1">
              <from>
                <xdr:col>4</xdr:col>
                <xdr:colOff>1781175</xdr:colOff>
                <xdr:row>3</xdr:row>
                <xdr:rowOff>0</xdr:rowOff>
              </from>
              <to>
                <xdr:col>5</xdr:col>
                <xdr:colOff>257175</xdr:colOff>
                <xdr:row>4</xdr:row>
                <xdr:rowOff>0</xdr:rowOff>
              </to>
            </anchor>
          </objectPr>
        </oleObject>
      </mc:Choice>
      <mc:Fallback>
        <oleObject progId="Word.Document.8" shapeId="102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Z144"/>
  <sheetViews>
    <sheetView showGridLines="0" tabSelected="1" topLeftCell="A142" zoomScale="83" zoomScaleNormal="83" workbookViewId="0">
      <selection activeCell="O143" sqref="O143"/>
    </sheetView>
  </sheetViews>
  <sheetFormatPr baseColWidth="10" defaultColWidth="11.42578125" defaultRowHeight="12.75" x14ac:dyDescent="0.2"/>
  <cols>
    <col min="1" max="1" width="2.28515625" style="79" customWidth="1"/>
    <col min="2" max="2" width="2.7109375" style="89" customWidth="1"/>
    <col min="3" max="8" width="2.7109375" style="77" customWidth="1"/>
    <col min="9" max="9" width="6.140625" style="77" customWidth="1"/>
    <col min="10" max="10" width="6.28515625" style="77" customWidth="1"/>
    <col min="11" max="11" width="13.42578125" style="77" customWidth="1"/>
    <col min="12" max="12" width="10.7109375" style="79" customWidth="1"/>
    <col min="13" max="13" width="14.140625" style="79" customWidth="1"/>
    <col min="14" max="14" width="26.5703125" style="77" customWidth="1"/>
    <col min="15" max="15" width="10.7109375" style="78" customWidth="1"/>
    <col min="16" max="16" width="81.28515625" style="79" customWidth="1"/>
    <col min="17" max="17" width="17.5703125" style="80" customWidth="1"/>
    <col min="18" max="18" width="2.42578125" style="79" customWidth="1"/>
    <col min="19" max="19" width="8.5703125" style="79" customWidth="1"/>
    <col min="20" max="20" width="3.5703125" style="79" customWidth="1"/>
    <col min="21" max="21" width="3.28515625" style="79" customWidth="1"/>
    <col min="22" max="22" width="5.5703125" style="79" customWidth="1"/>
    <col min="23" max="23" width="4.28515625" style="79" customWidth="1"/>
    <col min="24" max="24" width="7.28515625" style="79" customWidth="1"/>
    <col min="25" max="25" width="15.140625" style="79" customWidth="1"/>
    <col min="26" max="26" width="2" style="79" customWidth="1"/>
    <col min="27" max="16384" width="11.42578125" style="79"/>
  </cols>
  <sheetData>
    <row r="2" spans="1:26" x14ac:dyDescent="0.2">
      <c r="B2" s="231" t="s">
        <v>17</v>
      </c>
      <c r="C2" s="231"/>
      <c r="D2" s="231"/>
      <c r="E2" s="231"/>
      <c r="F2" s="231"/>
      <c r="G2" s="231"/>
      <c r="H2" s="231"/>
      <c r="I2" s="231"/>
      <c r="J2" s="236" t="s">
        <v>18</v>
      </c>
      <c r="K2" s="237"/>
      <c r="L2" s="237"/>
      <c r="M2" s="237"/>
      <c r="N2" s="237"/>
      <c r="O2" s="237"/>
      <c r="P2" s="237"/>
      <c r="Q2" s="238"/>
      <c r="R2" s="235" t="s">
        <v>19</v>
      </c>
      <c r="S2" s="235"/>
      <c r="T2" s="235"/>
      <c r="U2" s="235"/>
      <c r="V2" s="235"/>
      <c r="W2" s="232" t="s">
        <v>20</v>
      </c>
      <c r="X2" s="232"/>
      <c r="Y2" s="232"/>
      <c r="Z2" s="232"/>
    </row>
    <row r="3" spans="1:26" x14ac:dyDescent="0.2">
      <c r="B3" s="231"/>
      <c r="C3" s="231"/>
      <c r="D3" s="231"/>
      <c r="E3" s="231"/>
      <c r="F3" s="231"/>
      <c r="G3" s="231"/>
      <c r="H3" s="231"/>
      <c r="I3" s="231"/>
      <c r="J3" s="239"/>
      <c r="K3" s="240"/>
      <c r="L3" s="240"/>
      <c r="M3" s="240"/>
      <c r="N3" s="240"/>
      <c r="O3" s="240"/>
      <c r="P3" s="240"/>
      <c r="Q3" s="241"/>
      <c r="R3" s="235"/>
      <c r="S3" s="235"/>
      <c r="T3" s="235"/>
      <c r="U3" s="235"/>
      <c r="V3" s="235"/>
      <c r="W3" s="232"/>
      <c r="X3" s="232"/>
      <c r="Y3" s="232"/>
      <c r="Z3" s="232"/>
    </row>
    <row r="4" spans="1:26" x14ac:dyDescent="0.2">
      <c r="B4" s="231"/>
      <c r="C4" s="231"/>
      <c r="D4" s="231"/>
      <c r="E4" s="231"/>
      <c r="F4" s="231"/>
      <c r="G4" s="231"/>
      <c r="H4" s="231"/>
      <c r="I4" s="231"/>
      <c r="J4" s="239"/>
      <c r="K4" s="240"/>
      <c r="L4" s="240"/>
      <c r="M4" s="240"/>
      <c r="N4" s="240"/>
      <c r="O4" s="240"/>
      <c r="P4" s="240"/>
      <c r="Q4" s="241"/>
      <c r="R4" s="234" t="s">
        <v>21</v>
      </c>
      <c r="S4" s="234"/>
      <c r="T4" s="234"/>
      <c r="U4" s="234"/>
      <c r="V4" s="234"/>
      <c r="W4" s="233">
        <v>43252</v>
      </c>
      <c r="X4" s="233"/>
      <c r="Y4" s="233"/>
      <c r="Z4" s="233"/>
    </row>
    <row r="5" spans="1:26" x14ac:dyDescent="0.2">
      <c r="B5" s="231"/>
      <c r="C5" s="231"/>
      <c r="D5" s="231"/>
      <c r="E5" s="231"/>
      <c r="F5" s="231"/>
      <c r="G5" s="231"/>
      <c r="H5" s="231"/>
      <c r="I5" s="231"/>
      <c r="J5" s="242"/>
      <c r="K5" s="243"/>
      <c r="L5" s="243"/>
      <c r="M5" s="243"/>
      <c r="N5" s="243"/>
      <c r="O5" s="243"/>
      <c r="P5" s="243"/>
      <c r="Q5" s="244"/>
      <c r="R5" s="234"/>
      <c r="S5" s="234"/>
      <c r="T5" s="234"/>
      <c r="U5" s="234"/>
      <c r="V5" s="234"/>
      <c r="W5" s="233"/>
      <c r="X5" s="233"/>
      <c r="Y5" s="233"/>
      <c r="Z5" s="233"/>
    </row>
    <row r="6" spans="1:26" ht="13.5" thickBot="1" x14ac:dyDescent="0.25">
      <c r="Z6" s="90" t="s">
        <v>0</v>
      </c>
    </row>
    <row r="7" spans="1:26" ht="13.5" thickTop="1" x14ac:dyDescent="0.2">
      <c r="B7" s="91"/>
      <c r="C7" s="92"/>
      <c r="D7" s="92"/>
      <c r="E7" s="92"/>
      <c r="F7" s="92"/>
      <c r="G7" s="92"/>
      <c r="H7" s="92"/>
      <c r="I7" s="92"/>
      <c r="J7" s="92"/>
      <c r="K7" s="92"/>
      <c r="L7" s="92"/>
      <c r="M7" s="92"/>
      <c r="N7" s="93"/>
      <c r="O7" s="94"/>
      <c r="P7" s="93"/>
      <c r="Q7" s="95"/>
      <c r="R7" s="92"/>
      <c r="S7" s="92"/>
      <c r="T7" s="92"/>
      <c r="U7" s="92"/>
      <c r="V7" s="92"/>
      <c r="W7" s="92"/>
      <c r="X7" s="92"/>
      <c r="Y7" s="92"/>
      <c r="Z7" s="96"/>
    </row>
    <row r="8" spans="1:26" x14ac:dyDescent="0.2">
      <c r="B8" s="97"/>
      <c r="C8" s="258" t="s">
        <v>5</v>
      </c>
      <c r="D8" s="258"/>
      <c r="E8" s="258"/>
      <c r="F8" s="258"/>
      <c r="G8" s="258"/>
      <c r="H8" s="258"/>
      <c r="I8" s="258"/>
      <c r="J8" s="258"/>
      <c r="K8" s="259"/>
      <c r="L8" s="222" t="s">
        <v>31</v>
      </c>
      <c r="M8" s="222"/>
      <c r="N8" s="222"/>
      <c r="O8" s="222"/>
      <c r="P8" s="222"/>
      <c r="Q8" s="99" t="s">
        <v>22</v>
      </c>
      <c r="R8" s="255">
        <v>2025</v>
      </c>
      <c r="S8" s="256"/>
      <c r="T8" s="256"/>
      <c r="U8" s="256"/>
      <c r="V8" s="256"/>
      <c r="W8" s="256"/>
      <c r="X8" s="256"/>
      <c r="Y8" s="257"/>
      <c r="Z8" s="25"/>
    </row>
    <row r="9" spans="1:26" x14ac:dyDescent="0.2">
      <c r="B9" s="97"/>
      <c r="C9" s="258" t="s">
        <v>6</v>
      </c>
      <c r="D9" s="258"/>
      <c r="E9" s="258"/>
      <c r="F9" s="258"/>
      <c r="G9" s="258"/>
      <c r="H9" s="258"/>
      <c r="I9" s="258"/>
      <c r="J9" s="258"/>
      <c r="K9" s="258"/>
      <c r="L9" s="262" t="s">
        <v>231</v>
      </c>
      <c r="M9" s="262"/>
      <c r="N9" s="262"/>
      <c r="O9" s="262"/>
      <c r="P9" s="262"/>
      <c r="Q9" s="100"/>
      <c r="R9" s="88"/>
      <c r="S9" s="88"/>
      <c r="T9" s="88"/>
      <c r="U9" s="88"/>
      <c r="V9" s="88"/>
      <c r="W9" s="88"/>
      <c r="X9" s="88"/>
      <c r="Y9" s="88"/>
      <c r="Z9" s="25"/>
    </row>
    <row r="10" spans="1:26" x14ac:dyDescent="0.2">
      <c r="B10" s="97"/>
      <c r="C10" s="259" t="s">
        <v>7</v>
      </c>
      <c r="D10" s="260"/>
      <c r="E10" s="260"/>
      <c r="F10" s="260"/>
      <c r="G10" s="260"/>
      <c r="H10" s="260"/>
      <c r="I10" s="260"/>
      <c r="J10" s="260"/>
      <c r="K10" s="261"/>
      <c r="L10" s="263" t="s">
        <v>483</v>
      </c>
      <c r="M10" s="222"/>
      <c r="N10" s="222"/>
      <c r="O10" s="222"/>
      <c r="P10" s="222"/>
      <c r="Q10" s="100"/>
      <c r="R10" s="88"/>
      <c r="S10" s="88"/>
      <c r="T10" s="88"/>
      <c r="U10" s="88"/>
      <c r="V10" s="88"/>
      <c r="W10" s="88"/>
      <c r="X10" s="88"/>
      <c r="Y10" s="88"/>
      <c r="Z10" s="25"/>
    </row>
    <row r="11" spans="1:26" x14ac:dyDescent="0.2">
      <c r="B11" s="97"/>
      <c r="Z11" s="25"/>
    </row>
    <row r="12" spans="1:26" x14ac:dyDescent="0.2">
      <c r="B12" s="97"/>
      <c r="C12" s="264" t="s">
        <v>8</v>
      </c>
      <c r="D12" s="264"/>
      <c r="E12" s="264"/>
      <c r="F12" s="264"/>
      <c r="G12" s="264"/>
      <c r="H12" s="264"/>
      <c r="I12" s="264"/>
      <c r="J12" s="264"/>
      <c r="K12" s="264"/>
      <c r="L12" s="265" t="s">
        <v>9</v>
      </c>
      <c r="M12" s="265" t="s">
        <v>23</v>
      </c>
      <c r="N12" s="265" t="s">
        <v>11</v>
      </c>
      <c r="O12" s="267" t="s">
        <v>12</v>
      </c>
      <c r="P12" s="265" t="s">
        <v>13</v>
      </c>
      <c r="Q12" s="265" t="s">
        <v>14</v>
      </c>
      <c r="R12" s="269" t="s">
        <v>15</v>
      </c>
      <c r="S12" s="270"/>
      <c r="T12" s="270"/>
      <c r="U12" s="270"/>
      <c r="V12" s="270"/>
      <c r="W12" s="270"/>
      <c r="X12" s="270"/>
      <c r="Y12" s="271"/>
      <c r="Z12" s="25"/>
    </row>
    <row r="13" spans="1:26" x14ac:dyDescent="0.2">
      <c r="B13" s="97"/>
      <c r="C13" s="265"/>
      <c r="D13" s="265"/>
      <c r="E13" s="265"/>
      <c r="F13" s="265"/>
      <c r="G13" s="265"/>
      <c r="H13" s="265"/>
      <c r="I13" s="265"/>
      <c r="J13" s="265"/>
      <c r="K13" s="265"/>
      <c r="L13" s="266"/>
      <c r="M13" s="266"/>
      <c r="N13" s="266"/>
      <c r="O13" s="268"/>
      <c r="P13" s="266"/>
      <c r="Q13" s="266"/>
      <c r="R13" s="272"/>
      <c r="S13" s="273"/>
      <c r="T13" s="273"/>
      <c r="U13" s="273"/>
      <c r="V13" s="273"/>
      <c r="W13" s="273"/>
      <c r="X13" s="273"/>
      <c r="Y13" s="274"/>
      <c r="Z13" s="25"/>
    </row>
    <row r="14" spans="1:26" ht="409.5" x14ac:dyDescent="0.2">
      <c r="A14" s="25"/>
      <c r="B14" s="245" t="s">
        <v>30</v>
      </c>
      <c r="C14" s="202" t="s">
        <v>426</v>
      </c>
      <c r="D14" s="202"/>
      <c r="E14" s="202"/>
      <c r="F14" s="202"/>
      <c r="G14" s="202"/>
      <c r="H14" s="202"/>
      <c r="I14" s="202"/>
      <c r="J14" s="202"/>
      <c r="K14" s="202"/>
      <c r="L14" s="246">
        <v>45658</v>
      </c>
      <c r="M14" s="246">
        <v>46022</v>
      </c>
      <c r="N14" s="104" t="s">
        <v>114</v>
      </c>
      <c r="O14" s="105">
        <v>0.98</v>
      </c>
      <c r="P14" s="106" t="s">
        <v>325</v>
      </c>
      <c r="Q14" s="107"/>
      <c r="R14" s="222"/>
      <c r="S14" s="222"/>
      <c r="T14" s="222"/>
      <c r="U14" s="222"/>
      <c r="V14" s="222"/>
      <c r="W14" s="222"/>
      <c r="X14" s="222"/>
      <c r="Y14" s="222"/>
      <c r="Z14" s="25"/>
    </row>
    <row r="15" spans="1:26" ht="306" x14ac:dyDescent="0.2">
      <c r="A15" s="25"/>
      <c r="B15" s="245"/>
      <c r="C15" s="202"/>
      <c r="D15" s="202"/>
      <c r="E15" s="202"/>
      <c r="F15" s="202"/>
      <c r="G15" s="202"/>
      <c r="H15" s="202"/>
      <c r="I15" s="202"/>
      <c r="J15" s="202"/>
      <c r="K15" s="202"/>
      <c r="L15" s="246"/>
      <c r="M15" s="246"/>
      <c r="N15" s="108" t="s">
        <v>301</v>
      </c>
      <c r="O15" s="105">
        <v>1</v>
      </c>
      <c r="P15" s="109" t="s">
        <v>326</v>
      </c>
      <c r="Q15" s="107"/>
      <c r="R15" s="222"/>
      <c r="S15" s="222"/>
      <c r="T15" s="222"/>
      <c r="U15" s="222"/>
      <c r="V15" s="222"/>
      <c r="W15" s="222"/>
      <c r="X15" s="222"/>
      <c r="Y15" s="222"/>
      <c r="Z15" s="25"/>
    </row>
    <row r="16" spans="1:26" ht="409.5" x14ac:dyDescent="0.2">
      <c r="A16" s="25"/>
      <c r="B16" s="245"/>
      <c r="C16" s="247" t="s">
        <v>427</v>
      </c>
      <c r="D16" s="247"/>
      <c r="E16" s="247"/>
      <c r="F16" s="247"/>
      <c r="G16" s="247"/>
      <c r="H16" s="247"/>
      <c r="I16" s="247"/>
      <c r="J16" s="247"/>
      <c r="K16" s="247"/>
      <c r="L16" s="103">
        <v>45658</v>
      </c>
      <c r="M16" s="103">
        <v>46022</v>
      </c>
      <c r="N16" s="110" t="s">
        <v>24</v>
      </c>
      <c r="O16" s="111">
        <v>1</v>
      </c>
      <c r="P16" s="106" t="s">
        <v>327</v>
      </c>
      <c r="Q16" s="107"/>
      <c r="R16" s="222"/>
      <c r="S16" s="222"/>
      <c r="T16" s="222"/>
      <c r="U16" s="222"/>
      <c r="V16" s="222"/>
      <c r="W16" s="222"/>
      <c r="X16" s="222"/>
      <c r="Y16" s="222"/>
      <c r="Z16" s="25"/>
    </row>
    <row r="17" spans="1:26" ht="102" x14ac:dyDescent="0.2">
      <c r="A17" s="25"/>
      <c r="B17" s="245"/>
      <c r="C17" s="247" t="s">
        <v>428</v>
      </c>
      <c r="D17" s="247"/>
      <c r="E17" s="247"/>
      <c r="F17" s="247"/>
      <c r="G17" s="247"/>
      <c r="H17" s="247"/>
      <c r="I17" s="247"/>
      <c r="J17" s="247"/>
      <c r="K17" s="247"/>
      <c r="L17" s="248">
        <v>45658</v>
      </c>
      <c r="M17" s="250">
        <v>46022</v>
      </c>
      <c r="N17" s="112" t="s">
        <v>25</v>
      </c>
      <c r="O17" s="113">
        <v>0.9</v>
      </c>
      <c r="P17" s="114" t="s">
        <v>402</v>
      </c>
      <c r="Q17" s="107"/>
      <c r="R17" s="222"/>
      <c r="S17" s="222"/>
      <c r="T17" s="222"/>
      <c r="U17" s="222"/>
      <c r="V17" s="222"/>
      <c r="W17" s="222"/>
      <c r="X17" s="222"/>
      <c r="Y17" s="222"/>
      <c r="Z17" s="25"/>
    </row>
    <row r="18" spans="1:26" ht="229.5" x14ac:dyDescent="0.2">
      <c r="A18" s="25"/>
      <c r="B18" s="245"/>
      <c r="C18" s="247"/>
      <c r="D18" s="247"/>
      <c r="E18" s="247"/>
      <c r="F18" s="247"/>
      <c r="G18" s="247"/>
      <c r="H18" s="247"/>
      <c r="I18" s="247"/>
      <c r="J18" s="247"/>
      <c r="K18" s="247"/>
      <c r="L18" s="249"/>
      <c r="M18" s="251"/>
      <c r="N18" s="104" t="s">
        <v>26</v>
      </c>
      <c r="O18" s="113">
        <v>1</v>
      </c>
      <c r="P18" s="114" t="s">
        <v>328</v>
      </c>
      <c r="Q18" s="107"/>
      <c r="R18" s="222"/>
      <c r="S18" s="222"/>
      <c r="T18" s="222"/>
      <c r="U18" s="222"/>
      <c r="V18" s="222"/>
      <c r="W18" s="222"/>
      <c r="X18" s="222"/>
      <c r="Y18" s="222"/>
      <c r="Z18" s="25"/>
    </row>
    <row r="19" spans="1:26" ht="89.25" x14ac:dyDescent="0.2">
      <c r="A19" s="25"/>
      <c r="B19" s="245"/>
      <c r="C19" s="247" t="s">
        <v>429</v>
      </c>
      <c r="D19" s="247"/>
      <c r="E19" s="247"/>
      <c r="F19" s="247"/>
      <c r="G19" s="247"/>
      <c r="H19" s="247"/>
      <c r="I19" s="247"/>
      <c r="J19" s="247"/>
      <c r="K19" s="247"/>
      <c r="L19" s="103">
        <v>45658</v>
      </c>
      <c r="M19" s="103">
        <v>46022</v>
      </c>
      <c r="N19" s="104" t="s">
        <v>110</v>
      </c>
      <c r="O19" s="111">
        <v>0.75</v>
      </c>
      <c r="P19" s="114" t="s">
        <v>401</v>
      </c>
      <c r="Q19" s="107"/>
      <c r="R19" s="222"/>
      <c r="S19" s="222"/>
      <c r="T19" s="222"/>
      <c r="U19" s="222"/>
      <c r="V19" s="222"/>
      <c r="W19" s="222"/>
      <c r="X19" s="222"/>
      <c r="Y19" s="222"/>
      <c r="Z19" s="25"/>
    </row>
    <row r="20" spans="1:26" ht="255" x14ac:dyDescent="0.2">
      <c r="A20" s="25"/>
      <c r="B20" s="245"/>
      <c r="C20" s="202" t="s">
        <v>430</v>
      </c>
      <c r="D20" s="202"/>
      <c r="E20" s="202"/>
      <c r="F20" s="202"/>
      <c r="G20" s="202"/>
      <c r="H20" s="202"/>
      <c r="I20" s="202"/>
      <c r="J20" s="202"/>
      <c r="K20" s="202"/>
      <c r="L20" s="103">
        <v>45658</v>
      </c>
      <c r="M20" s="103">
        <v>46022</v>
      </c>
      <c r="N20" s="104" t="s">
        <v>111</v>
      </c>
      <c r="O20" s="113">
        <v>1</v>
      </c>
      <c r="P20" s="114" t="s">
        <v>329</v>
      </c>
      <c r="Q20" s="107"/>
      <c r="R20" s="221"/>
      <c r="S20" s="221"/>
      <c r="T20" s="221"/>
      <c r="U20" s="221"/>
      <c r="V20" s="221"/>
      <c r="W20" s="221"/>
      <c r="X20" s="221"/>
      <c r="Y20" s="221"/>
      <c r="Z20" s="25"/>
    </row>
    <row r="21" spans="1:26" ht="63.75" x14ac:dyDescent="0.2">
      <c r="A21" s="25"/>
      <c r="B21" s="245"/>
      <c r="C21" s="202" t="s">
        <v>431</v>
      </c>
      <c r="D21" s="202"/>
      <c r="E21" s="202"/>
      <c r="F21" s="202"/>
      <c r="G21" s="202"/>
      <c r="H21" s="202"/>
      <c r="I21" s="202"/>
      <c r="J21" s="202"/>
      <c r="K21" s="202"/>
      <c r="L21" s="103">
        <v>45658</v>
      </c>
      <c r="M21" s="103">
        <v>46022</v>
      </c>
      <c r="N21" s="104" t="s">
        <v>27</v>
      </c>
      <c r="O21" s="113">
        <v>0.95</v>
      </c>
      <c r="P21" s="114" t="s">
        <v>330</v>
      </c>
      <c r="Q21" s="107"/>
      <c r="R21" s="222"/>
      <c r="S21" s="222"/>
      <c r="T21" s="222"/>
      <c r="U21" s="222"/>
      <c r="V21" s="222"/>
      <c r="W21" s="222"/>
      <c r="X21" s="222"/>
      <c r="Y21" s="222"/>
      <c r="Z21" s="25"/>
    </row>
    <row r="22" spans="1:26" ht="191.25" x14ac:dyDescent="0.2">
      <c r="A22" s="25"/>
      <c r="B22" s="245"/>
      <c r="C22" s="202" t="s">
        <v>432</v>
      </c>
      <c r="D22" s="202"/>
      <c r="E22" s="202"/>
      <c r="F22" s="202"/>
      <c r="G22" s="202"/>
      <c r="H22" s="202"/>
      <c r="I22" s="202"/>
      <c r="J22" s="202"/>
      <c r="K22" s="202"/>
      <c r="L22" s="103">
        <v>45658</v>
      </c>
      <c r="M22" s="103">
        <v>46022</v>
      </c>
      <c r="N22" s="116" t="s">
        <v>28</v>
      </c>
      <c r="O22" s="113">
        <v>1</v>
      </c>
      <c r="P22" s="106" t="s">
        <v>331</v>
      </c>
      <c r="Q22" s="107"/>
      <c r="R22" s="222"/>
      <c r="S22" s="222"/>
      <c r="T22" s="222"/>
      <c r="U22" s="222"/>
      <c r="V22" s="222"/>
      <c r="W22" s="222"/>
      <c r="X22" s="222"/>
      <c r="Y22" s="222"/>
      <c r="Z22" s="25"/>
    </row>
    <row r="23" spans="1:26" ht="204" x14ac:dyDescent="0.2">
      <c r="A23" s="25"/>
      <c r="B23" s="245"/>
      <c r="C23" s="252" t="s">
        <v>433</v>
      </c>
      <c r="D23" s="253"/>
      <c r="E23" s="253"/>
      <c r="F23" s="253"/>
      <c r="G23" s="253"/>
      <c r="H23" s="253"/>
      <c r="I23" s="253"/>
      <c r="J23" s="253"/>
      <c r="K23" s="254"/>
      <c r="L23" s="103">
        <v>45658</v>
      </c>
      <c r="M23" s="103">
        <v>46022</v>
      </c>
      <c r="N23" s="104" t="s">
        <v>29</v>
      </c>
      <c r="O23" s="113">
        <v>0.95</v>
      </c>
      <c r="P23" s="106" t="s">
        <v>332</v>
      </c>
      <c r="Q23" s="117"/>
      <c r="R23" s="222"/>
      <c r="S23" s="222"/>
      <c r="T23" s="222"/>
      <c r="U23" s="222"/>
      <c r="V23" s="222"/>
      <c r="W23" s="222"/>
      <c r="X23" s="222"/>
      <c r="Y23" s="222"/>
      <c r="Z23" s="25"/>
    </row>
    <row r="24" spans="1:26" ht="191.25" x14ac:dyDescent="0.2">
      <c r="A24" s="25"/>
      <c r="B24" s="245"/>
      <c r="C24" s="252" t="s">
        <v>434</v>
      </c>
      <c r="D24" s="253"/>
      <c r="E24" s="253"/>
      <c r="F24" s="253"/>
      <c r="G24" s="253"/>
      <c r="H24" s="253"/>
      <c r="I24" s="253"/>
      <c r="J24" s="253"/>
      <c r="K24" s="254"/>
      <c r="L24" s="103">
        <v>45658</v>
      </c>
      <c r="M24" s="103">
        <v>46022</v>
      </c>
      <c r="N24" s="104" t="s">
        <v>112</v>
      </c>
      <c r="O24" s="113">
        <v>1</v>
      </c>
      <c r="P24" s="118" t="s">
        <v>403</v>
      </c>
      <c r="Q24" s="107"/>
      <c r="R24" s="222"/>
      <c r="S24" s="222"/>
      <c r="T24" s="222"/>
      <c r="U24" s="222"/>
      <c r="V24" s="222"/>
      <c r="W24" s="222"/>
      <c r="X24" s="222"/>
      <c r="Y24" s="222"/>
      <c r="Z24" s="25"/>
    </row>
    <row r="25" spans="1:26" ht="89.25" x14ac:dyDescent="0.2">
      <c r="A25" s="25"/>
      <c r="B25" s="245"/>
      <c r="C25" s="252" t="s">
        <v>435</v>
      </c>
      <c r="D25" s="253"/>
      <c r="E25" s="253"/>
      <c r="F25" s="253"/>
      <c r="G25" s="253"/>
      <c r="H25" s="253"/>
      <c r="I25" s="253"/>
      <c r="J25" s="253"/>
      <c r="K25" s="254"/>
      <c r="L25" s="103">
        <v>45658</v>
      </c>
      <c r="M25" s="103">
        <v>46022</v>
      </c>
      <c r="N25" s="104" t="s">
        <v>113</v>
      </c>
      <c r="O25" s="111">
        <v>1</v>
      </c>
      <c r="P25" s="106" t="s">
        <v>404</v>
      </c>
      <c r="Q25" s="107"/>
      <c r="R25" s="222"/>
      <c r="S25" s="222"/>
      <c r="T25" s="222"/>
      <c r="U25" s="222"/>
      <c r="V25" s="222"/>
      <c r="W25" s="222"/>
      <c r="X25" s="222"/>
      <c r="Y25" s="222"/>
      <c r="Z25" s="25"/>
    </row>
    <row r="26" spans="1:26" ht="114.75" x14ac:dyDescent="0.2">
      <c r="A26" s="25"/>
      <c r="B26" s="245"/>
      <c r="C26" s="252" t="s">
        <v>436</v>
      </c>
      <c r="D26" s="253"/>
      <c r="E26" s="253"/>
      <c r="F26" s="253"/>
      <c r="G26" s="253"/>
      <c r="H26" s="253"/>
      <c r="I26" s="253"/>
      <c r="J26" s="253"/>
      <c r="K26" s="254"/>
      <c r="L26" s="103">
        <v>45658</v>
      </c>
      <c r="M26" s="103">
        <v>46022</v>
      </c>
      <c r="N26" s="104" t="s">
        <v>115</v>
      </c>
      <c r="O26" s="113">
        <v>1</v>
      </c>
      <c r="P26" s="106" t="s">
        <v>373</v>
      </c>
      <c r="Q26" s="107"/>
      <c r="R26" s="222"/>
      <c r="S26" s="222"/>
      <c r="T26" s="222"/>
      <c r="U26" s="222"/>
      <c r="V26" s="222"/>
      <c r="W26" s="222"/>
      <c r="X26" s="222"/>
      <c r="Y26" s="222"/>
      <c r="Z26" s="25"/>
    </row>
    <row r="27" spans="1:26" ht="38.25" x14ac:dyDescent="0.2">
      <c r="A27" s="25"/>
      <c r="B27" s="280" t="s">
        <v>158</v>
      </c>
      <c r="C27" s="276" t="s">
        <v>437</v>
      </c>
      <c r="D27" s="227"/>
      <c r="E27" s="227"/>
      <c r="F27" s="227"/>
      <c r="G27" s="227"/>
      <c r="H27" s="227"/>
      <c r="I27" s="227"/>
      <c r="J27" s="227"/>
      <c r="K27" s="228"/>
      <c r="L27" s="119">
        <v>45658</v>
      </c>
      <c r="M27" s="119">
        <v>46022</v>
      </c>
      <c r="N27" s="120" t="s">
        <v>116</v>
      </c>
      <c r="O27" s="121">
        <v>1</v>
      </c>
      <c r="P27" s="122" t="s">
        <v>333</v>
      </c>
      <c r="Q27" s="122"/>
      <c r="R27" s="198"/>
      <c r="S27" s="229"/>
      <c r="T27" s="229"/>
      <c r="U27" s="229"/>
      <c r="V27" s="229"/>
      <c r="W27" s="229"/>
      <c r="X27" s="229"/>
      <c r="Y27" s="230"/>
      <c r="Z27" s="25"/>
    </row>
    <row r="28" spans="1:26" ht="63.75" x14ac:dyDescent="0.2">
      <c r="A28" s="25"/>
      <c r="B28" s="280"/>
      <c r="C28" s="277"/>
      <c r="D28" s="278"/>
      <c r="E28" s="278"/>
      <c r="F28" s="278"/>
      <c r="G28" s="278"/>
      <c r="H28" s="278"/>
      <c r="I28" s="278"/>
      <c r="J28" s="278"/>
      <c r="K28" s="279"/>
      <c r="L28" s="119">
        <v>45658</v>
      </c>
      <c r="M28" s="119">
        <v>46022</v>
      </c>
      <c r="N28" s="124" t="s">
        <v>117</v>
      </c>
      <c r="O28" s="121">
        <v>0.9</v>
      </c>
      <c r="P28" s="122" t="s">
        <v>334</v>
      </c>
      <c r="Q28" s="122"/>
      <c r="R28" s="198"/>
      <c r="S28" s="229"/>
      <c r="T28" s="229"/>
      <c r="U28" s="229"/>
      <c r="V28" s="229"/>
      <c r="W28" s="229"/>
      <c r="X28" s="229"/>
      <c r="Y28" s="230"/>
      <c r="Z28" s="25"/>
    </row>
    <row r="29" spans="1:26" ht="63.75" x14ac:dyDescent="0.2">
      <c r="A29" s="25"/>
      <c r="B29" s="280"/>
      <c r="C29" s="275" t="s">
        <v>118</v>
      </c>
      <c r="D29" s="229"/>
      <c r="E29" s="229"/>
      <c r="F29" s="229"/>
      <c r="G29" s="229"/>
      <c r="H29" s="229"/>
      <c r="I29" s="229"/>
      <c r="J29" s="229"/>
      <c r="K29" s="230"/>
      <c r="L29" s="119">
        <v>45658</v>
      </c>
      <c r="M29" s="119">
        <v>46022</v>
      </c>
      <c r="N29" s="124" t="s">
        <v>119</v>
      </c>
      <c r="O29" s="121">
        <v>0.95</v>
      </c>
      <c r="P29" s="122" t="s">
        <v>334</v>
      </c>
      <c r="Q29" s="122"/>
      <c r="R29" s="198"/>
      <c r="S29" s="229"/>
      <c r="T29" s="229"/>
      <c r="U29" s="229"/>
      <c r="V29" s="229"/>
      <c r="W29" s="229"/>
      <c r="X29" s="229"/>
      <c r="Y29" s="230"/>
      <c r="Z29" s="25"/>
    </row>
    <row r="30" spans="1:26" ht="51" x14ac:dyDescent="0.2">
      <c r="A30" s="25"/>
      <c r="B30" s="280"/>
      <c r="C30" s="198" t="s">
        <v>120</v>
      </c>
      <c r="D30" s="229"/>
      <c r="E30" s="229"/>
      <c r="F30" s="229"/>
      <c r="G30" s="229"/>
      <c r="H30" s="229"/>
      <c r="I30" s="229"/>
      <c r="J30" s="229"/>
      <c r="K30" s="230"/>
      <c r="L30" s="119">
        <v>45658</v>
      </c>
      <c r="M30" s="119">
        <v>46022</v>
      </c>
      <c r="N30" s="124" t="s">
        <v>121</v>
      </c>
      <c r="O30" s="121">
        <v>1</v>
      </c>
      <c r="P30" s="122" t="s">
        <v>253</v>
      </c>
      <c r="Q30" s="122"/>
      <c r="R30" s="198"/>
      <c r="S30" s="229"/>
      <c r="T30" s="229"/>
      <c r="U30" s="229"/>
      <c r="V30" s="229"/>
      <c r="W30" s="229"/>
      <c r="X30" s="229"/>
      <c r="Y30" s="230"/>
      <c r="Z30" s="25"/>
    </row>
    <row r="31" spans="1:26" ht="63.75" x14ac:dyDescent="0.2">
      <c r="A31" s="25"/>
      <c r="B31" s="280"/>
      <c r="C31" s="207" t="s">
        <v>122</v>
      </c>
      <c r="D31" s="227"/>
      <c r="E31" s="227"/>
      <c r="F31" s="227"/>
      <c r="G31" s="227"/>
      <c r="H31" s="227"/>
      <c r="I31" s="227"/>
      <c r="J31" s="227"/>
      <c r="K31" s="228"/>
      <c r="L31" s="119">
        <v>45658</v>
      </c>
      <c r="M31" s="119">
        <v>46022</v>
      </c>
      <c r="N31" s="125" t="s">
        <v>123</v>
      </c>
      <c r="O31" s="121">
        <v>1</v>
      </c>
      <c r="P31" s="126" t="s">
        <v>335</v>
      </c>
      <c r="Q31" s="122"/>
      <c r="R31" s="198"/>
      <c r="S31" s="229"/>
      <c r="T31" s="229"/>
      <c r="U31" s="229"/>
      <c r="V31" s="229"/>
      <c r="W31" s="229"/>
      <c r="X31" s="229"/>
      <c r="Y31" s="230"/>
      <c r="Z31" s="25"/>
    </row>
    <row r="32" spans="1:26" ht="51" x14ac:dyDescent="0.2">
      <c r="A32" s="25"/>
      <c r="B32" s="280"/>
      <c r="C32" s="275" t="s">
        <v>438</v>
      </c>
      <c r="D32" s="229"/>
      <c r="E32" s="229"/>
      <c r="F32" s="229"/>
      <c r="G32" s="229"/>
      <c r="H32" s="229"/>
      <c r="I32" s="229"/>
      <c r="J32" s="229"/>
      <c r="K32" s="230"/>
      <c r="L32" s="127">
        <v>45658</v>
      </c>
      <c r="M32" s="119">
        <v>46022</v>
      </c>
      <c r="N32" s="124" t="s">
        <v>126</v>
      </c>
      <c r="O32" s="121">
        <v>0.94</v>
      </c>
      <c r="P32" s="122" t="s">
        <v>336</v>
      </c>
      <c r="Q32" s="128">
        <v>42781956520</v>
      </c>
      <c r="R32" s="198"/>
      <c r="S32" s="229"/>
      <c r="T32" s="229"/>
      <c r="U32" s="229"/>
      <c r="V32" s="229"/>
      <c r="W32" s="229"/>
      <c r="X32" s="229"/>
      <c r="Y32" s="230"/>
      <c r="Z32" s="25"/>
    </row>
    <row r="33" spans="1:26" ht="281.25" customHeight="1" x14ac:dyDescent="0.2">
      <c r="A33" s="25"/>
      <c r="B33" s="280"/>
      <c r="C33" s="275" t="s">
        <v>124</v>
      </c>
      <c r="D33" s="229"/>
      <c r="E33" s="229"/>
      <c r="F33" s="229"/>
      <c r="G33" s="229"/>
      <c r="H33" s="229"/>
      <c r="I33" s="229"/>
      <c r="J33" s="229"/>
      <c r="K33" s="230"/>
      <c r="L33" s="127">
        <v>45658</v>
      </c>
      <c r="M33" s="119">
        <v>46022</v>
      </c>
      <c r="N33" s="122" t="s">
        <v>125</v>
      </c>
      <c r="O33" s="121">
        <v>1</v>
      </c>
      <c r="P33" s="129" t="s">
        <v>337</v>
      </c>
      <c r="Q33" s="130">
        <v>887772257</v>
      </c>
      <c r="R33" s="198"/>
      <c r="S33" s="229"/>
      <c r="T33" s="229"/>
      <c r="U33" s="229"/>
      <c r="V33" s="229"/>
      <c r="W33" s="229"/>
      <c r="X33" s="229"/>
      <c r="Y33" s="230"/>
      <c r="Z33" s="25"/>
    </row>
    <row r="34" spans="1:26" ht="89.25" x14ac:dyDescent="0.2">
      <c r="A34" s="25"/>
      <c r="B34" s="280"/>
      <c r="C34" s="198" t="s">
        <v>127</v>
      </c>
      <c r="D34" s="229"/>
      <c r="E34" s="229"/>
      <c r="F34" s="229"/>
      <c r="G34" s="229"/>
      <c r="H34" s="229"/>
      <c r="I34" s="229"/>
      <c r="J34" s="229"/>
      <c r="K34" s="230"/>
      <c r="L34" s="127">
        <v>45658</v>
      </c>
      <c r="M34" s="119">
        <v>46022</v>
      </c>
      <c r="N34" s="124" t="s">
        <v>128</v>
      </c>
      <c r="O34" s="121">
        <v>0.95</v>
      </c>
      <c r="P34" s="131" t="s">
        <v>338</v>
      </c>
      <c r="Q34" s="132"/>
      <c r="R34" s="198"/>
      <c r="S34" s="229"/>
      <c r="T34" s="229"/>
      <c r="U34" s="229"/>
      <c r="V34" s="229"/>
      <c r="W34" s="229"/>
      <c r="X34" s="229"/>
      <c r="Y34" s="230"/>
      <c r="Z34" s="25"/>
    </row>
    <row r="35" spans="1:26" ht="51" x14ac:dyDescent="0.2">
      <c r="A35" s="25"/>
      <c r="B35" s="280"/>
      <c r="C35" s="198" t="s">
        <v>129</v>
      </c>
      <c r="D35" s="229"/>
      <c r="E35" s="229"/>
      <c r="F35" s="229"/>
      <c r="G35" s="229"/>
      <c r="H35" s="229"/>
      <c r="I35" s="229"/>
      <c r="J35" s="229"/>
      <c r="K35" s="230"/>
      <c r="L35" s="127">
        <v>45658</v>
      </c>
      <c r="M35" s="119">
        <v>46022</v>
      </c>
      <c r="N35" s="124" t="s">
        <v>130</v>
      </c>
      <c r="O35" s="121">
        <v>0.9</v>
      </c>
      <c r="P35" s="122" t="s">
        <v>339</v>
      </c>
      <c r="Q35" s="122"/>
      <c r="R35" s="198" t="s">
        <v>285</v>
      </c>
      <c r="S35" s="229"/>
      <c r="T35" s="229"/>
      <c r="U35" s="229"/>
      <c r="V35" s="229"/>
      <c r="W35" s="229"/>
      <c r="X35" s="229"/>
      <c r="Y35" s="230"/>
      <c r="Z35" s="25"/>
    </row>
    <row r="36" spans="1:26" ht="38.25" x14ac:dyDescent="0.2">
      <c r="A36" s="25"/>
      <c r="B36" s="280"/>
      <c r="C36" s="198" t="s">
        <v>131</v>
      </c>
      <c r="D36" s="229"/>
      <c r="E36" s="229"/>
      <c r="F36" s="229"/>
      <c r="G36" s="229"/>
      <c r="H36" s="229"/>
      <c r="I36" s="229"/>
      <c r="J36" s="229"/>
      <c r="K36" s="230"/>
      <c r="L36" s="127">
        <v>45658</v>
      </c>
      <c r="M36" s="119">
        <v>46022</v>
      </c>
      <c r="N36" s="124" t="s">
        <v>132</v>
      </c>
      <c r="O36" s="121">
        <v>0.9</v>
      </c>
      <c r="P36" s="122" t="s">
        <v>280</v>
      </c>
      <c r="Q36" s="122"/>
      <c r="R36" s="198" t="s">
        <v>284</v>
      </c>
      <c r="S36" s="229"/>
      <c r="T36" s="229"/>
      <c r="U36" s="229"/>
      <c r="V36" s="229"/>
      <c r="W36" s="229"/>
      <c r="X36" s="229"/>
      <c r="Y36" s="230"/>
      <c r="Z36" s="25"/>
    </row>
    <row r="37" spans="1:26" ht="25.5" x14ac:dyDescent="0.2">
      <c r="A37" s="25"/>
      <c r="B37" s="280"/>
      <c r="C37" s="198" t="s">
        <v>133</v>
      </c>
      <c r="D37" s="229"/>
      <c r="E37" s="229"/>
      <c r="F37" s="229"/>
      <c r="G37" s="229"/>
      <c r="H37" s="229"/>
      <c r="I37" s="229"/>
      <c r="J37" s="229"/>
      <c r="K37" s="230"/>
      <c r="L37" s="127">
        <v>45658</v>
      </c>
      <c r="M37" s="119">
        <v>46022</v>
      </c>
      <c r="N37" s="122" t="s">
        <v>134</v>
      </c>
      <c r="O37" s="121">
        <v>0.9</v>
      </c>
      <c r="P37" s="122" t="s">
        <v>281</v>
      </c>
      <c r="Q37" s="122"/>
      <c r="R37" s="198" t="s">
        <v>283</v>
      </c>
      <c r="S37" s="229"/>
      <c r="T37" s="229"/>
      <c r="U37" s="229"/>
      <c r="V37" s="229"/>
      <c r="W37" s="229"/>
      <c r="X37" s="229"/>
      <c r="Y37" s="230"/>
      <c r="Z37" s="25"/>
    </row>
    <row r="38" spans="1:26" ht="25.5" x14ac:dyDescent="0.2">
      <c r="A38" s="25"/>
      <c r="B38" s="280"/>
      <c r="C38" s="198" t="s">
        <v>135</v>
      </c>
      <c r="D38" s="229"/>
      <c r="E38" s="229"/>
      <c r="F38" s="229"/>
      <c r="G38" s="229"/>
      <c r="H38" s="229"/>
      <c r="I38" s="229"/>
      <c r="J38" s="229"/>
      <c r="K38" s="230"/>
      <c r="L38" s="127">
        <v>45658</v>
      </c>
      <c r="M38" s="119">
        <v>46022</v>
      </c>
      <c r="N38" s="124" t="s">
        <v>136</v>
      </c>
      <c r="O38" s="121">
        <v>1</v>
      </c>
      <c r="P38" s="122" t="s">
        <v>282</v>
      </c>
      <c r="Q38" s="122"/>
      <c r="R38" s="198" t="s">
        <v>340</v>
      </c>
      <c r="S38" s="229"/>
      <c r="T38" s="229"/>
      <c r="U38" s="229"/>
      <c r="V38" s="229"/>
      <c r="W38" s="229"/>
      <c r="X38" s="229"/>
      <c r="Y38" s="230"/>
      <c r="Z38" s="25"/>
    </row>
    <row r="39" spans="1:26" ht="25.5" x14ac:dyDescent="0.2">
      <c r="A39" s="25"/>
      <c r="B39" s="280"/>
      <c r="C39" s="198" t="s">
        <v>137</v>
      </c>
      <c r="D39" s="229"/>
      <c r="E39" s="229"/>
      <c r="F39" s="229"/>
      <c r="G39" s="229"/>
      <c r="H39" s="229"/>
      <c r="I39" s="229"/>
      <c r="J39" s="229"/>
      <c r="K39" s="230"/>
      <c r="L39" s="127">
        <v>45658</v>
      </c>
      <c r="M39" s="119">
        <v>46022</v>
      </c>
      <c r="N39" s="122" t="s">
        <v>138</v>
      </c>
      <c r="O39" s="121">
        <v>0.75</v>
      </c>
      <c r="P39" s="122" t="s">
        <v>139</v>
      </c>
      <c r="Q39" s="122"/>
      <c r="R39" s="198"/>
      <c r="S39" s="229"/>
      <c r="T39" s="229"/>
      <c r="U39" s="229"/>
      <c r="V39" s="229"/>
      <c r="W39" s="229"/>
      <c r="X39" s="229"/>
      <c r="Y39" s="230"/>
      <c r="Z39" s="25"/>
    </row>
    <row r="40" spans="1:26" ht="409.5" x14ac:dyDescent="0.2">
      <c r="A40" s="25"/>
      <c r="B40" s="280"/>
      <c r="C40" s="281" t="s">
        <v>140</v>
      </c>
      <c r="D40" s="229"/>
      <c r="E40" s="229"/>
      <c r="F40" s="229"/>
      <c r="G40" s="229"/>
      <c r="H40" s="229"/>
      <c r="I40" s="229"/>
      <c r="J40" s="229"/>
      <c r="K40" s="230"/>
      <c r="L40" s="133">
        <v>45658</v>
      </c>
      <c r="M40" s="134">
        <v>46022</v>
      </c>
      <c r="N40" s="135" t="s">
        <v>141</v>
      </c>
      <c r="O40" s="136">
        <v>0.35</v>
      </c>
      <c r="P40" s="135" t="s">
        <v>341</v>
      </c>
      <c r="Q40" s="135"/>
      <c r="R40" s="281"/>
      <c r="S40" s="229"/>
      <c r="T40" s="229"/>
      <c r="U40" s="229"/>
      <c r="V40" s="229"/>
      <c r="W40" s="229"/>
      <c r="X40" s="229"/>
      <c r="Y40" s="230"/>
      <c r="Z40" s="25"/>
    </row>
    <row r="41" spans="1:26" ht="38.25" x14ac:dyDescent="0.2">
      <c r="A41" s="25"/>
      <c r="B41" s="280"/>
      <c r="C41" s="198" t="s">
        <v>142</v>
      </c>
      <c r="D41" s="229"/>
      <c r="E41" s="229"/>
      <c r="F41" s="229"/>
      <c r="G41" s="229"/>
      <c r="H41" s="229"/>
      <c r="I41" s="229"/>
      <c r="J41" s="229"/>
      <c r="K41" s="230"/>
      <c r="L41" s="127">
        <v>45658</v>
      </c>
      <c r="M41" s="119">
        <v>46022</v>
      </c>
      <c r="N41" s="122" t="s">
        <v>143</v>
      </c>
      <c r="O41" s="121">
        <v>1</v>
      </c>
      <c r="P41" s="122" t="s">
        <v>342</v>
      </c>
      <c r="Q41" s="122"/>
      <c r="R41" s="198"/>
      <c r="S41" s="229"/>
      <c r="T41" s="229"/>
      <c r="U41" s="229"/>
      <c r="V41" s="229"/>
      <c r="W41" s="229"/>
      <c r="X41" s="229"/>
      <c r="Y41" s="230"/>
      <c r="Z41" s="25"/>
    </row>
    <row r="42" spans="1:26" ht="38.25" x14ac:dyDescent="0.2">
      <c r="A42" s="25"/>
      <c r="B42" s="280"/>
      <c r="C42" s="198" t="s">
        <v>144</v>
      </c>
      <c r="D42" s="229"/>
      <c r="E42" s="229"/>
      <c r="F42" s="229"/>
      <c r="G42" s="229"/>
      <c r="H42" s="229"/>
      <c r="I42" s="229"/>
      <c r="J42" s="229"/>
      <c r="K42" s="230"/>
      <c r="L42" s="127">
        <v>45658</v>
      </c>
      <c r="M42" s="119">
        <v>46022</v>
      </c>
      <c r="N42" s="120" t="s">
        <v>145</v>
      </c>
      <c r="O42" s="121">
        <v>1</v>
      </c>
      <c r="P42" s="122" t="s">
        <v>286</v>
      </c>
      <c r="Q42" s="122"/>
      <c r="R42" s="198"/>
      <c r="S42" s="229"/>
      <c r="T42" s="229"/>
      <c r="U42" s="229"/>
      <c r="V42" s="229"/>
      <c r="W42" s="229"/>
      <c r="X42" s="229"/>
      <c r="Y42" s="230"/>
      <c r="Z42" s="25"/>
    </row>
    <row r="43" spans="1:26" ht="24" customHeight="1" x14ac:dyDescent="0.2">
      <c r="A43" s="25"/>
      <c r="B43" s="280"/>
      <c r="C43" s="198" t="s">
        <v>146</v>
      </c>
      <c r="D43" s="229"/>
      <c r="E43" s="229"/>
      <c r="F43" s="229"/>
      <c r="G43" s="229"/>
      <c r="H43" s="229"/>
      <c r="I43" s="229"/>
      <c r="J43" s="229"/>
      <c r="K43" s="230"/>
      <c r="L43" s="127">
        <v>45658</v>
      </c>
      <c r="M43" s="119">
        <v>46022</v>
      </c>
      <c r="N43" s="120" t="s">
        <v>147</v>
      </c>
      <c r="O43" s="121">
        <v>1</v>
      </c>
      <c r="P43" s="122" t="s">
        <v>254</v>
      </c>
      <c r="Q43" s="122"/>
      <c r="R43" s="198"/>
      <c r="S43" s="225"/>
      <c r="T43" s="225"/>
      <c r="U43" s="225"/>
      <c r="V43" s="225"/>
      <c r="W43" s="225"/>
      <c r="X43" s="225"/>
      <c r="Y43" s="226"/>
      <c r="Z43" s="25"/>
    </row>
    <row r="44" spans="1:26" ht="72" customHeight="1" x14ac:dyDescent="0.2">
      <c r="A44" s="25"/>
      <c r="B44" s="280"/>
      <c r="C44" s="198" t="s">
        <v>148</v>
      </c>
      <c r="D44" s="229"/>
      <c r="E44" s="229"/>
      <c r="F44" s="229"/>
      <c r="G44" s="229"/>
      <c r="H44" s="229"/>
      <c r="I44" s="229"/>
      <c r="J44" s="229"/>
      <c r="K44" s="230"/>
      <c r="L44" s="127">
        <v>45658</v>
      </c>
      <c r="M44" s="119">
        <v>46022</v>
      </c>
      <c r="N44" s="120" t="s">
        <v>149</v>
      </c>
      <c r="O44" s="121">
        <v>0.95</v>
      </c>
      <c r="P44" s="122" t="s">
        <v>287</v>
      </c>
      <c r="Q44" s="122"/>
      <c r="R44" s="123"/>
      <c r="S44" s="137"/>
      <c r="T44" s="137"/>
      <c r="U44" s="137"/>
      <c r="V44" s="137"/>
      <c r="W44" s="137"/>
      <c r="X44" s="137"/>
      <c r="Y44" s="138"/>
      <c r="Z44" s="25"/>
    </row>
    <row r="45" spans="1:26" ht="36" customHeight="1" x14ac:dyDescent="0.2">
      <c r="A45" s="25"/>
      <c r="B45" s="280"/>
      <c r="C45" s="198" t="s">
        <v>150</v>
      </c>
      <c r="D45" s="229"/>
      <c r="E45" s="229"/>
      <c r="F45" s="229"/>
      <c r="G45" s="229"/>
      <c r="H45" s="229"/>
      <c r="I45" s="229"/>
      <c r="J45" s="229"/>
      <c r="K45" s="230"/>
      <c r="L45" s="127">
        <v>45658</v>
      </c>
      <c r="M45" s="119">
        <v>46022</v>
      </c>
      <c r="N45" s="120" t="s">
        <v>151</v>
      </c>
      <c r="O45" s="121">
        <v>1</v>
      </c>
      <c r="P45" s="126" t="s">
        <v>343</v>
      </c>
      <c r="Q45" s="122"/>
      <c r="R45" s="123"/>
      <c r="S45" s="137"/>
      <c r="T45" s="137"/>
      <c r="U45" s="137"/>
      <c r="V45" s="137"/>
      <c r="W45" s="137"/>
      <c r="X45" s="137"/>
      <c r="Y45" s="138"/>
      <c r="Z45" s="25"/>
    </row>
    <row r="46" spans="1:26" ht="36" customHeight="1" x14ac:dyDescent="0.2">
      <c r="A46" s="25"/>
      <c r="B46" s="280"/>
      <c r="C46" s="198" t="s">
        <v>152</v>
      </c>
      <c r="D46" s="229"/>
      <c r="E46" s="229"/>
      <c r="F46" s="229"/>
      <c r="G46" s="229"/>
      <c r="H46" s="229"/>
      <c r="I46" s="229"/>
      <c r="J46" s="229"/>
      <c r="K46" s="230"/>
      <c r="L46" s="127">
        <v>45658</v>
      </c>
      <c r="M46" s="119">
        <v>46022</v>
      </c>
      <c r="N46" s="139" t="s">
        <v>153</v>
      </c>
      <c r="O46" s="121">
        <v>1</v>
      </c>
      <c r="P46" s="122" t="s">
        <v>288</v>
      </c>
      <c r="Q46" s="122"/>
      <c r="R46" s="123"/>
      <c r="S46" s="137"/>
      <c r="T46" s="137"/>
      <c r="U46" s="137"/>
      <c r="V46" s="137"/>
      <c r="W46" s="137"/>
      <c r="X46" s="137"/>
      <c r="Y46" s="138"/>
      <c r="Z46" s="25"/>
    </row>
    <row r="47" spans="1:26" ht="36" customHeight="1" x14ac:dyDescent="0.2">
      <c r="A47" s="25"/>
      <c r="B47" s="280"/>
      <c r="C47" s="198" t="s">
        <v>154</v>
      </c>
      <c r="D47" s="229"/>
      <c r="E47" s="229"/>
      <c r="F47" s="229"/>
      <c r="G47" s="229"/>
      <c r="H47" s="229"/>
      <c r="I47" s="229"/>
      <c r="J47" s="229"/>
      <c r="K47" s="230"/>
      <c r="L47" s="127">
        <v>45658</v>
      </c>
      <c r="M47" s="119">
        <v>46022</v>
      </c>
      <c r="N47" s="139" t="s">
        <v>155</v>
      </c>
      <c r="O47" s="121">
        <v>0.75</v>
      </c>
      <c r="P47" s="122" t="s">
        <v>289</v>
      </c>
      <c r="Q47" s="122"/>
      <c r="R47" s="198"/>
      <c r="S47" s="229"/>
      <c r="T47" s="229"/>
      <c r="U47" s="229"/>
      <c r="V47" s="229"/>
      <c r="W47" s="229"/>
      <c r="X47" s="229"/>
      <c r="Y47" s="230"/>
      <c r="Z47" s="25"/>
    </row>
    <row r="48" spans="1:26" ht="409.6" thickBot="1" x14ac:dyDescent="0.25">
      <c r="A48" s="25"/>
      <c r="B48" s="280"/>
      <c r="C48" s="207" t="s">
        <v>156</v>
      </c>
      <c r="D48" s="227"/>
      <c r="E48" s="227"/>
      <c r="F48" s="227"/>
      <c r="G48" s="227"/>
      <c r="H48" s="227"/>
      <c r="I48" s="227"/>
      <c r="J48" s="227"/>
      <c r="K48" s="228"/>
      <c r="L48" s="140">
        <v>45658</v>
      </c>
      <c r="M48" s="141">
        <v>46022</v>
      </c>
      <c r="N48" s="142" t="s">
        <v>157</v>
      </c>
      <c r="O48" s="143">
        <v>1</v>
      </c>
      <c r="P48" s="144" t="s">
        <v>344</v>
      </c>
      <c r="Q48" s="144"/>
      <c r="R48" s="207"/>
      <c r="S48" s="227"/>
      <c r="T48" s="227"/>
      <c r="U48" s="227"/>
      <c r="V48" s="227"/>
      <c r="W48" s="227"/>
      <c r="X48" s="227"/>
      <c r="Y48" s="228"/>
      <c r="Z48" s="25"/>
    </row>
    <row r="49" spans="1:26" ht="148.5" customHeight="1" x14ac:dyDescent="0.2">
      <c r="A49" s="86"/>
      <c r="B49" s="87"/>
      <c r="C49" s="303" t="s">
        <v>439</v>
      </c>
      <c r="D49" s="304"/>
      <c r="E49" s="304"/>
      <c r="F49" s="304"/>
      <c r="G49" s="304"/>
      <c r="H49" s="304"/>
      <c r="I49" s="304"/>
      <c r="J49" s="304"/>
      <c r="K49" s="305"/>
      <c r="L49" s="178">
        <v>45658</v>
      </c>
      <c r="M49" s="178">
        <v>46022</v>
      </c>
      <c r="N49" s="174" t="s">
        <v>294</v>
      </c>
      <c r="O49" s="179">
        <v>1</v>
      </c>
      <c r="P49" s="180" t="s">
        <v>345</v>
      </c>
      <c r="Q49" s="174"/>
      <c r="R49" s="306"/>
      <c r="S49" s="307"/>
      <c r="T49" s="307"/>
      <c r="U49" s="307"/>
      <c r="V49" s="307"/>
      <c r="W49" s="307"/>
      <c r="X49" s="307"/>
      <c r="Y49" s="308"/>
      <c r="Z49" s="86"/>
    </row>
    <row r="50" spans="1:26" ht="63.75" x14ac:dyDescent="0.2">
      <c r="A50" s="86"/>
      <c r="B50" s="88"/>
      <c r="C50" s="213" t="s">
        <v>440</v>
      </c>
      <c r="D50" s="213"/>
      <c r="E50" s="213"/>
      <c r="F50" s="213"/>
      <c r="G50" s="213"/>
      <c r="H50" s="213"/>
      <c r="I50" s="213"/>
      <c r="J50" s="213"/>
      <c r="K50" s="213"/>
      <c r="L50" s="171">
        <v>45658</v>
      </c>
      <c r="M50" s="171">
        <v>46022</v>
      </c>
      <c r="N50" s="170" t="s">
        <v>295</v>
      </c>
      <c r="O50" s="172">
        <v>1</v>
      </c>
      <c r="P50" s="170" t="s">
        <v>346</v>
      </c>
      <c r="Q50" s="170"/>
      <c r="R50" s="302"/>
      <c r="S50" s="302"/>
      <c r="T50" s="302"/>
      <c r="U50" s="302"/>
      <c r="V50" s="302"/>
      <c r="W50" s="302"/>
      <c r="X50" s="302"/>
      <c r="Y50" s="302"/>
      <c r="Z50" s="86"/>
    </row>
    <row r="51" spans="1:26" ht="38.25" x14ac:dyDescent="0.2">
      <c r="A51" s="86"/>
      <c r="B51" s="88"/>
      <c r="C51" s="213" t="s">
        <v>441</v>
      </c>
      <c r="D51" s="213"/>
      <c r="E51" s="213"/>
      <c r="F51" s="213"/>
      <c r="G51" s="213"/>
      <c r="H51" s="213"/>
      <c r="I51" s="213"/>
      <c r="J51" s="213"/>
      <c r="K51" s="213"/>
      <c r="L51" s="171">
        <v>45658</v>
      </c>
      <c r="M51" s="171">
        <v>46022</v>
      </c>
      <c r="N51" s="170" t="s">
        <v>296</v>
      </c>
      <c r="O51" s="172">
        <v>1</v>
      </c>
      <c r="P51" s="170" t="s">
        <v>347</v>
      </c>
      <c r="Q51" s="170"/>
      <c r="R51" s="302"/>
      <c r="S51" s="302"/>
      <c r="T51" s="302"/>
      <c r="U51" s="302"/>
      <c r="V51" s="302"/>
      <c r="W51" s="302"/>
      <c r="X51" s="302"/>
      <c r="Y51" s="302"/>
      <c r="Z51" s="86"/>
    </row>
    <row r="52" spans="1:26" ht="51" x14ac:dyDescent="0.2">
      <c r="A52" s="86"/>
      <c r="B52" s="88"/>
      <c r="C52" s="213" t="s">
        <v>442</v>
      </c>
      <c r="D52" s="213"/>
      <c r="E52" s="213"/>
      <c r="F52" s="213"/>
      <c r="G52" s="213"/>
      <c r="H52" s="213"/>
      <c r="I52" s="213"/>
      <c r="J52" s="213"/>
      <c r="K52" s="213"/>
      <c r="L52" s="171">
        <v>45658</v>
      </c>
      <c r="M52" s="171">
        <v>46022</v>
      </c>
      <c r="N52" s="170" t="s">
        <v>297</v>
      </c>
      <c r="O52" s="172">
        <v>1</v>
      </c>
      <c r="P52" s="170" t="s">
        <v>240</v>
      </c>
      <c r="Q52" s="170"/>
      <c r="R52" s="302"/>
      <c r="S52" s="302"/>
      <c r="T52" s="302"/>
      <c r="U52" s="302"/>
      <c r="V52" s="302"/>
      <c r="W52" s="302"/>
      <c r="X52" s="302"/>
      <c r="Y52" s="302"/>
      <c r="Z52" s="86"/>
    </row>
    <row r="53" spans="1:26" ht="127.5" x14ac:dyDescent="0.2">
      <c r="A53" s="86"/>
      <c r="B53" s="88"/>
      <c r="C53" s="213" t="s">
        <v>443</v>
      </c>
      <c r="D53" s="213"/>
      <c r="E53" s="213"/>
      <c r="F53" s="213"/>
      <c r="G53" s="213"/>
      <c r="H53" s="213"/>
      <c r="I53" s="213"/>
      <c r="J53" s="213"/>
      <c r="K53" s="213"/>
      <c r="L53" s="171">
        <v>45658</v>
      </c>
      <c r="M53" s="171">
        <v>46022</v>
      </c>
      <c r="N53" s="173" t="s">
        <v>298</v>
      </c>
      <c r="O53" s="172">
        <v>1</v>
      </c>
      <c r="P53" s="170" t="s">
        <v>348</v>
      </c>
      <c r="Q53" s="170"/>
      <c r="R53" s="302"/>
      <c r="S53" s="302"/>
      <c r="T53" s="302"/>
      <c r="U53" s="302"/>
      <c r="V53" s="302"/>
      <c r="W53" s="302"/>
      <c r="X53" s="302"/>
      <c r="Y53" s="302"/>
      <c r="Z53" s="86"/>
    </row>
    <row r="54" spans="1:26" ht="51" x14ac:dyDescent="0.2">
      <c r="A54" s="86"/>
      <c r="B54" s="88"/>
      <c r="C54" s="213" t="s">
        <v>444</v>
      </c>
      <c r="D54" s="213"/>
      <c r="E54" s="213"/>
      <c r="F54" s="213"/>
      <c r="G54" s="213"/>
      <c r="H54" s="213"/>
      <c r="I54" s="213"/>
      <c r="J54" s="213"/>
      <c r="K54" s="213"/>
      <c r="L54" s="171">
        <v>45658</v>
      </c>
      <c r="M54" s="171">
        <v>46022</v>
      </c>
      <c r="N54" s="170" t="s">
        <v>241</v>
      </c>
      <c r="O54" s="172">
        <v>1</v>
      </c>
      <c r="P54" s="170" t="s">
        <v>349</v>
      </c>
      <c r="Q54" s="170"/>
      <c r="R54" s="302"/>
      <c r="S54" s="302"/>
      <c r="T54" s="302"/>
      <c r="U54" s="302"/>
      <c r="V54" s="302"/>
      <c r="W54" s="302"/>
      <c r="X54" s="302"/>
      <c r="Y54" s="302"/>
      <c r="Z54" s="86"/>
    </row>
    <row r="55" spans="1:26" ht="114.75" x14ac:dyDescent="0.2">
      <c r="A55" s="86"/>
      <c r="B55" s="88"/>
      <c r="C55" s="213" t="s">
        <v>445</v>
      </c>
      <c r="D55" s="213"/>
      <c r="E55" s="213"/>
      <c r="F55" s="213"/>
      <c r="G55" s="213"/>
      <c r="H55" s="213"/>
      <c r="I55" s="213"/>
      <c r="J55" s="213"/>
      <c r="K55" s="213"/>
      <c r="L55" s="171">
        <v>45658</v>
      </c>
      <c r="M55" s="171">
        <v>46022</v>
      </c>
      <c r="N55" s="173" t="s">
        <v>299</v>
      </c>
      <c r="O55" s="172">
        <v>0.9</v>
      </c>
      <c r="P55" s="170" t="s">
        <v>350</v>
      </c>
      <c r="Q55" s="170"/>
      <c r="R55" s="302"/>
      <c r="S55" s="302"/>
      <c r="T55" s="302"/>
      <c r="U55" s="302"/>
      <c r="V55" s="302"/>
      <c r="W55" s="302"/>
      <c r="X55" s="302"/>
      <c r="Y55" s="302"/>
      <c r="Z55" s="86"/>
    </row>
    <row r="56" spans="1:26" ht="38.25" x14ac:dyDescent="0.2">
      <c r="A56" s="86"/>
      <c r="B56" s="88"/>
      <c r="C56" s="213" t="s">
        <v>446</v>
      </c>
      <c r="D56" s="213"/>
      <c r="E56" s="213"/>
      <c r="F56" s="213"/>
      <c r="G56" s="213"/>
      <c r="H56" s="213"/>
      <c r="I56" s="213"/>
      <c r="J56" s="213"/>
      <c r="K56" s="213"/>
      <c r="L56" s="171">
        <v>45658</v>
      </c>
      <c r="M56" s="171">
        <v>46022</v>
      </c>
      <c r="N56" s="173" t="s">
        <v>242</v>
      </c>
      <c r="O56" s="172">
        <v>1</v>
      </c>
      <c r="P56" s="170" t="s">
        <v>351</v>
      </c>
      <c r="Q56" s="170"/>
      <c r="R56" s="302"/>
      <c r="S56" s="302"/>
      <c r="T56" s="302"/>
      <c r="U56" s="302"/>
      <c r="V56" s="302"/>
      <c r="W56" s="302"/>
      <c r="X56" s="302"/>
      <c r="Y56" s="302"/>
      <c r="Z56" s="86"/>
    </row>
    <row r="57" spans="1:26" ht="63.75" x14ac:dyDescent="0.2">
      <c r="A57" s="86"/>
      <c r="B57" s="88"/>
      <c r="C57" s="213" t="s">
        <v>447</v>
      </c>
      <c r="D57" s="213"/>
      <c r="E57" s="213"/>
      <c r="F57" s="213"/>
      <c r="G57" s="213"/>
      <c r="H57" s="213"/>
      <c r="I57" s="213"/>
      <c r="J57" s="213"/>
      <c r="K57" s="213"/>
      <c r="L57" s="171">
        <v>45658</v>
      </c>
      <c r="M57" s="171">
        <v>46022</v>
      </c>
      <c r="N57" s="173" t="s">
        <v>243</v>
      </c>
      <c r="O57" s="172">
        <v>0.9</v>
      </c>
      <c r="P57" s="170" t="s">
        <v>352</v>
      </c>
      <c r="Q57" s="170"/>
      <c r="R57" s="302"/>
      <c r="S57" s="302"/>
      <c r="T57" s="302"/>
      <c r="U57" s="302"/>
      <c r="V57" s="302"/>
      <c r="W57" s="302"/>
      <c r="X57" s="302"/>
      <c r="Y57" s="302"/>
      <c r="Z57" s="86"/>
    </row>
    <row r="58" spans="1:26" ht="63.75" x14ac:dyDescent="0.2">
      <c r="A58" s="86"/>
      <c r="B58" s="88"/>
      <c r="C58" s="213" t="s">
        <v>448</v>
      </c>
      <c r="D58" s="213"/>
      <c r="E58" s="213"/>
      <c r="F58" s="213"/>
      <c r="G58" s="213"/>
      <c r="H58" s="213"/>
      <c r="I58" s="213"/>
      <c r="J58" s="213"/>
      <c r="K58" s="213"/>
      <c r="L58" s="171">
        <v>45658</v>
      </c>
      <c r="M58" s="171">
        <v>46022</v>
      </c>
      <c r="N58" s="170" t="s">
        <v>300</v>
      </c>
      <c r="O58" s="172">
        <v>1</v>
      </c>
      <c r="P58" s="170" t="s">
        <v>353</v>
      </c>
      <c r="Q58" s="170"/>
      <c r="R58" s="302"/>
      <c r="S58" s="302"/>
      <c r="T58" s="302"/>
      <c r="U58" s="302"/>
      <c r="V58" s="302"/>
      <c r="W58" s="302"/>
      <c r="X58" s="302"/>
      <c r="Y58" s="302"/>
      <c r="Z58" s="86"/>
    </row>
    <row r="59" spans="1:26" ht="178.5" x14ac:dyDescent="0.2">
      <c r="A59" s="86"/>
      <c r="B59" s="88"/>
      <c r="C59" s="213" t="s">
        <v>449</v>
      </c>
      <c r="D59" s="213"/>
      <c r="E59" s="213"/>
      <c r="F59" s="213"/>
      <c r="G59" s="213"/>
      <c r="H59" s="213"/>
      <c r="I59" s="213"/>
      <c r="J59" s="213"/>
      <c r="K59" s="213"/>
      <c r="L59" s="171">
        <v>45658</v>
      </c>
      <c r="M59" s="171">
        <v>46022</v>
      </c>
      <c r="N59" s="170" t="s">
        <v>244</v>
      </c>
      <c r="O59" s="172">
        <v>1</v>
      </c>
      <c r="P59" s="170" t="s">
        <v>354</v>
      </c>
      <c r="Q59" s="170"/>
      <c r="R59" s="302"/>
      <c r="S59" s="302"/>
      <c r="T59" s="302"/>
      <c r="U59" s="302"/>
      <c r="V59" s="302"/>
      <c r="W59" s="302"/>
      <c r="X59" s="302"/>
      <c r="Y59" s="302"/>
      <c r="Z59" s="86"/>
    </row>
    <row r="60" spans="1:26" ht="76.5" x14ac:dyDescent="0.2">
      <c r="A60" s="86"/>
      <c r="B60" s="88"/>
      <c r="C60" s="213" t="s">
        <v>450</v>
      </c>
      <c r="D60" s="213"/>
      <c r="E60" s="213"/>
      <c r="F60" s="213"/>
      <c r="G60" s="213"/>
      <c r="H60" s="213"/>
      <c r="I60" s="213"/>
      <c r="J60" s="213"/>
      <c r="K60" s="213"/>
      <c r="L60" s="171">
        <v>45658</v>
      </c>
      <c r="M60" s="171">
        <v>46022</v>
      </c>
      <c r="N60" s="170" t="s">
        <v>245</v>
      </c>
      <c r="O60" s="172">
        <v>1</v>
      </c>
      <c r="P60" s="117" t="s">
        <v>355</v>
      </c>
      <c r="Q60" s="170"/>
      <c r="R60" s="302"/>
      <c r="S60" s="302"/>
      <c r="T60" s="302"/>
      <c r="U60" s="302"/>
      <c r="V60" s="302"/>
      <c r="W60" s="302"/>
      <c r="X60" s="302"/>
      <c r="Y60" s="302"/>
      <c r="Z60" s="86"/>
    </row>
    <row r="61" spans="1:26" ht="127.5" x14ac:dyDescent="0.2">
      <c r="A61" s="25"/>
      <c r="B61" s="201" t="s">
        <v>167</v>
      </c>
      <c r="C61" s="211" t="s">
        <v>451</v>
      </c>
      <c r="D61" s="205"/>
      <c r="E61" s="205"/>
      <c r="F61" s="205"/>
      <c r="G61" s="205"/>
      <c r="H61" s="205"/>
      <c r="I61" s="205"/>
      <c r="J61" s="205"/>
      <c r="K61" s="206"/>
      <c r="L61" s="175">
        <v>45292</v>
      </c>
      <c r="M61" s="175">
        <v>45657</v>
      </c>
      <c r="N61" s="126" t="s">
        <v>246</v>
      </c>
      <c r="O61" s="176">
        <v>1</v>
      </c>
      <c r="P61" s="177" t="s">
        <v>356</v>
      </c>
      <c r="Q61" s="177"/>
      <c r="R61" s="204"/>
      <c r="S61" s="205"/>
      <c r="T61" s="205"/>
      <c r="U61" s="205"/>
      <c r="V61" s="205"/>
      <c r="W61" s="205"/>
      <c r="X61" s="205"/>
      <c r="Y61" s="206"/>
      <c r="Z61" s="25"/>
    </row>
    <row r="62" spans="1:26" ht="76.5" x14ac:dyDescent="0.2">
      <c r="A62" s="25"/>
      <c r="B62" s="201"/>
      <c r="C62" s="212" t="s">
        <v>452</v>
      </c>
      <c r="D62" s="208"/>
      <c r="E62" s="208"/>
      <c r="F62" s="208"/>
      <c r="G62" s="208"/>
      <c r="H62" s="208"/>
      <c r="I62" s="208"/>
      <c r="J62" s="208"/>
      <c r="K62" s="209"/>
      <c r="L62" s="141">
        <v>45292</v>
      </c>
      <c r="M62" s="141">
        <v>45657</v>
      </c>
      <c r="N62" s="144" t="s">
        <v>247</v>
      </c>
      <c r="O62" s="146">
        <v>1</v>
      </c>
      <c r="P62" s="144" t="s">
        <v>357</v>
      </c>
      <c r="Q62" s="147"/>
      <c r="R62" s="207"/>
      <c r="S62" s="208"/>
      <c r="T62" s="208"/>
      <c r="U62" s="208"/>
      <c r="V62" s="208"/>
      <c r="W62" s="208"/>
      <c r="X62" s="208"/>
      <c r="Y62" s="209"/>
      <c r="Z62" s="25"/>
    </row>
    <row r="63" spans="1:26" ht="38.25" x14ac:dyDescent="0.2">
      <c r="A63" s="25"/>
      <c r="B63" s="201"/>
      <c r="C63" s="202" t="s">
        <v>453</v>
      </c>
      <c r="D63" s="203"/>
      <c r="E63" s="203"/>
      <c r="F63" s="203"/>
      <c r="G63" s="203"/>
      <c r="H63" s="203"/>
      <c r="I63" s="203"/>
      <c r="J63" s="203"/>
      <c r="K63" s="203"/>
      <c r="L63" s="148">
        <v>45292</v>
      </c>
      <c r="M63" s="148">
        <v>45657</v>
      </c>
      <c r="N63" s="102" t="s">
        <v>248</v>
      </c>
      <c r="O63" s="149">
        <v>1</v>
      </c>
      <c r="P63" s="150" t="s">
        <v>358</v>
      </c>
      <c r="Q63" s="151"/>
      <c r="R63" s="210"/>
      <c r="S63" s="203"/>
      <c r="T63" s="203"/>
      <c r="U63" s="203"/>
      <c r="V63" s="203"/>
      <c r="W63" s="203"/>
      <c r="X63" s="203"/>
      <c r="Y63" s="203"/>
      <c r="Z63" s="25"/>
    </row>
    <row r="64" spans="1:26" ht="51" x14ac:dyDescent="0.2">
      <c r="A64" s="25"/>
      <c r="B64" s="201"/>
      <c r="C64" s="210" t="s">
        <v>454</v>
      </c>
      <c r="D64" s="203"/>
      <c r="E64" s="203"/>
      <c r="F64" s="203"/>
      <c r="G64" s="203"/>
      <c r="H64" s="203"/>
      <c r="I64" s="203"/>
      <c r="J64" s="203"/>
      <c r="K64" s="203"/>
      <c r="L64" s="148">
        <v>45292</v>
      </c>
      <c r="M64" s="148">
        <v>45657</v>
      </c>
      <c r="N64" s="150" t="s">
        <v>249</v>
      </c>
      <c r="O64" s="149">
        <v>1</v>
      </c>
      <c r="P64" s="102" t="s">
        <v>359</v>
      </c>
      <c r="Q64" s="151"/>
      <c r="R64" s="202"/>
      <c r="S64" s="203"/>
      <c r="T64" s="203"/>
      <c r="U64" s="203"/>
      <c r="V64" s="203"/>
      <c r="W64" s="203"/>
      <c r="X64" s="203"/>
      <c r="Y64" s="203"/>
      <c r="Z64" s="25"/>
    </row>
    <row r="65" spans="1:26" ht="63.75" x14ac:dyDescent="0.2">
      <c r="A65" s="25"/>
      <c r="B65" s="201"/>
      <c r="C65" s="202" t="s">
        <v>455</v>
      </c>
      <c r="D65" s="203"/>
      <c r="E65" s="203"/>
      <c r="F65" s="203"/>
      <c r="G65" s="203"/>
      <c r="H65" s="203"/>
      <c r="I65" s="203"/>
      <c r="J65" s="203"/>
      <c r="K65" s="203"/>
      <c r="L65" s="148">
        <v>45292</v>
      </c>
      <c r="M65" s="148">
        <v>45657</v>
      </c>
      <c r="N65" s="150" t="s">
        <v>250</v>
      </c>
      <c r="O65" s="149">
        <v>0.9</v>
      </c>
      <c r="P65" s="102" t="s">
        <v>360</v>
      </c>
      <c r="Q65" s="151"/>
      <c r="R65" s="202"/>
      <c r="S65" s="203"/>
      <c r="T65" s="203"/>
      <c r="U65" s="203"/>
      <c r="V65" s="203"/>
      <c r="W65" s="203"/>
      <c r="X65" s="203"/>
      <c r="Y65" s="203"/>
      <c r="Z65" s="25"/>
    </row>
    <row r="66" spans="1:26" ht="76.5" x14ac:dyDescent="0.2">
      <c r="A66" s="25"/>
      <c r="B66" s="201"/>
      <c r="C66" s="202" t="s">
        <v>472</v>
      </c>
      <c r="D66" s="203"/>
      <c r="E66" s="203"/>
      <c r="F66" s="203"/>
      <c r="G66" s="203"/>
      <c r="H66" s="203"/>
      <c r="I66" s="203"/>
      <c r="J66" s="203"/>
      <c r="K66" s="203"/>
      <c r="L66" s="148">
        <v>45292</v>
      </c>
      <c r="M66" s="148">
        <v>45657</v>
      </c>
      <c r="N66" s="102" t="s">
        <v>251</v>
      </c>
      <c r="O66" s="149" t="s">
        <v>160</v>
      </c>
      <c r="P66" s="102" t="s">
        <v>361</v>
      </c>
      <c r="Q66" s="151"/>
      <c r="R66" s="202" t="s">
        <v>252</v>
      </c>
      <c r="S66" s="203"/>
      <c r="T66" s="203"/>
      <c r="U66" s="203"/>
      <c r="V66" s="203"/>
      <c r="W66" s="203"/>
      <c r="X66" s="203"/>
      <c r="Y66" s="203"/>
      <c r="Z66" s="25"/>
    </row>
    <row r="67" spans="1:26" ht="345" customHeight="1" x14ac:dyDescent="0.2">
      <c r="A67" s="25"/>
      <c r="B67" s="245" t="s">
        <v>181</v>
      </c>
      <c r="C67" s="198" t="s">
        <v>471</v>
      </c>
      <c r="D67" s="199"/>
      <c r="E67" s="199"/>
      <c r="F67" s="199"/>
      <c r="G67" s="199"/>
      <c r="H67" s="199"/>
      <c r="I67" s="199"/>
      <c r="J67" s="199"/>
      <c r="K67" s="200"/>
      <c r="L67" s="119">
        <v>45658</v>
      </c>
      <c r="M67" s="119">
        <v>46022</v>
      </c>
      <c r="N67" s="122" t="s">
        <v>168</v>
      </c>
      <c r="O67" s="181">
        <v>1</v>
      </c>
      <c r="P67" s="139" t="s">
        <v>374</v>
      </c>
      <c r="Q67" s="122"/>
      <c r="R67" s="198" t="s">
        <v>379</v>
      </c>
      <c r="S67" s="199"/>
      <c r="T67" s="199"/>
      <c r="U67" s="199"/>
      <c r="V67" s="199"/>
      <c r="W67" s="199"/>
      <c r="X67" s="199"/>
      <c r="Y67" s="200"/>
      <c r="Z67" s="25"/>
    </row>
    <row r="68" spans="1:26" ht="357" x14ac:dyDescent="0.2">
      <c r="A68" s="25"/>
      <c r="B68" s="245"/>
      <c r="C68" s="198" t="s">
        <v>470</v>
      </c>
      <c r="D68" s="199"/>
      <c r="E68" s="199"/>
      <c r="F68" s="199"/>
      <c r="G68" s="199"/>
      <c r="H68" s="199"/>
      <c r="I68" s="199"/>
      <c r="J68" s="199"/>
      <c r="K68" s="200"/>
      <c r="L68" s="119">
        <v>45658</v>
      </c>
      <c r="M68" s="119">
        <v>46022</v>
      </c>
      <c r="N68" s="122" t="s">
        <v>169</v>
      </c>
      <c r="O68" s="182">
        <v>1</v>
      </c>
      <c r="P68" s="183" t="s">
        <v>375</v>
      </c>
      <c r="Q68" s="122"/>
      <c r="R68" s="198" t="s">
        <v>376</v>
      </c>
      <c r="S68" s="199"/>
      <c r="T68" s="199"/>
      <c r="U68" s="199"/>
      <c r="V68" s="199"/>
      <c r="W68" s="199"/>
      <c r="X68" s="199"/>
      <c r="Y68" s="200"/>
      <c r="Z68" s="25"/>
    </row>
    <row r="69" spans="1:26" ht="409.5" x14ac:dyDescent="0.2">
      <c r="A69" s="25"/>
      <c r="B69" s="245"/>
      <c r="C69" s="198" t="s">
        <v>469</v>
      </c>
      <c r="D69" s="199"/>
      <c r="E69" s="199"/>
      <c r="F69" s="199"/>
      <c r="G69" s="199"/>
      <c r="H69" s="199"/>
      <c r="I69" s="199"/>
      <c r="J69" s="199"/>
      <c r="K69" s="200"/>
      <c r="L69" s="119">
        <v>45658</v>
      </c>
      <c r="M69" s="119">
        <v>46022</v>
      </c>
      <c r="N69" s="122" t="s">
        <v>170</v>
      </c>
      <c r="O69" s="182">
        <v>1</v>
      </c>
      <c r="P69" s="183" t="s">
        <v>384</v>
      </c>
      <c r="Q69" s="122"/>
      <c r="R69" s="198" t="s">
        <v>377</v>
      </c>
      <c r="S69" s="199"/>
      <c r="T69" s="199"/>
      <c r="U69" s="199"/>
      <c r="V69" s="199"/>
      <c r="W69" s="199"/>
      <c r="X69" s="199"/>
      <c r="Y69" s="200"/>
      <c r="Z69" s="25"/>
    </row>
    <row r="70" spans="1:26" ht="290.25" customHeight="1" x14ac:dyDescent="0.2">
      <c r="A70" s="25"/>
      <c r="B70" s="245"/>
      <c r="C70" s="198" t="s">
        <v>468</v>
      </c>
      <c r="D70" s="199"/>
      <c r="E70" s="199"/>
      <c r="F70" s="199"/>
      <c r="G70" s="199"/>
      <c r="H70" s="199"/>
      <c r="I70" s="199"/>
      <c r="J70" s="199"/>
      <c r="K70" s="200"/>
      <c r="L70" s="119">
        <v>45658</v>
      </c>
      <c r="M70" s="119">
        <v>46022</v>
      </c>
      <c r="N70" s="122" t="s">
        <v>171</v>
      </c>
      <c r="O70" s="182">
        <v>1</v>
      </c>
      <c r="P70" s="183" t="s">
        <v>378</v>
      </c>
      <c r="Q70" s="122"/>
      <c r="R70" s="198" t="s">
        <v>290</v>
      </c>
      <c r="S70" s="199"/>
      <c r="T70" s="199"/>
      <c r="U70" s="199"/>
      <c r="V70" s="199"/>
      <c r="W70" s="199"/>
      <c r="X70" s="199"/>
      <c r="Y70" s="200"/>
      <c r="Z70" s="25"/>
    </row>
    <row r="71" spans="1:26" ht="409.5" x14ac:dyDescent="0.2">
      <c r="A71" s="25"/>
      <c r="B71" s="245"/>
      <c r="C71" s="198" t="s">
        <v>467</v>
      </c>
      <c r="D71" s="199"/>
      <c r="E71" s="199"/>
      <c r="F71" s="199"/>
      <c r="G71" s="199"/>
      <c r="H71" s="199"/>
      <c r="I71" s="199"/>
      <c r="J71" s="199"/>
      <c r="K71" s="200"/>
      <c r="L71" s="119">
        <v>45658</v>
      </c>
      <c r="M71" s="119">
        <v>46022</v>
      </c>
      <c r="N71" s="122" t="s">
        <v>172</v>
      </c>
      <c r="O71" s="182">
        <v>1</v>
      </c>
      <c r="P71" s="183" t="s">
        <v>380</v>
      </c>
      <c r="Q71" s="122"/>
      <c r="R71" s="198" t="s">
        <v>381</v>
      </c>
      <c r="S71" s="199"/>
      <c r="T71" s="199"/>
      <c r="U71" s="199"/>
      <c r="V71" s="199"/>
      <c r="W71" s="199"/>
      <c r="X71" s="199"/>
      <c r="Y71" s="200"/>
      <c r="Z71" s="25"/>
    </row>
    <row r="72" spans="1:26" ht="409.5" x14ac:dyDescent="0.2">
      <c r="A72" s="25"/>
      <c r="B72" s="245"/>
      <c r="C72" s="198" t="s">
        <v>475</v>
      </c>
      <c r="D72" s="199"/>
      <c r="E72" s="199"/>
      <c r="F72" s="199"/>
      <c r="G72" s="199"/>
      <c r="H72" s="199"/>
      <c r="I72" s="199"/>
      <c r="J72" s="199"/>
      <c r="K72" s="200"/>
      <c r="L72" s="119">
        <v>45658</v>
      </c>
      <c r="M72" s="119">
        <v>46022</v>
      </c>
      <c r="N72" s="122" t="s">
        <v>173</v>
      </c>
      <c r="O72" s="182">
        <v>1</v>
      </c>
      <c r="P72" s="183" t="s">
        <v>382</v>
      </c>
      <c r="Q72" s="122"/>
      <c r="R72" s="198" t="s">
        <v>383</v>
      </c>
      <c r="S72" s="199"/>
      <c r="T72" s="199"/>
      <c r="U72" s="199"/>
      <c r="V72" s="199"/>
      <c r="W72" s="199"/>
      <c r="X72" s="199"/>
      <c r="Y72" s="200"/>
      <c r="Z72" s="25"/>
    </row>
    <row r="73" spans="1:26" ht="357" x14ac:dyDescent="0.2">
      <c r="A73" s="25"/>
      <c r="B73" s="245"/>
      <c r="C73" s="198" t="s">
        <v>474</v>
      </c>
      <c r="D73" s="199"/>
      <c r="E73" s="199"/>
      <c r="F73" s="199"/>
      <c r="G73" s="199"/>
      <c r="H73" s="199"/>
      <c r="I73" s="199"/>
      <c r="J73" s="199"/>
      <c r="K73" s="200"/>
      <c r="L73" s="119">
        <v>45658</v>
      </c>
      <c r="M73" s="119">
        <v>46022</v>
      </c>
      <c r="N73" s="122" t="s">
        <v>174</v>
      </c>
      <c r="O73" s="182">
        <v>1</v>
      </c>
      <c r="P73" s="183" t="s">
        <v>385</v>
      </c>
      <c r="Q73" s="122"/>
      <c r="R73" s="198" t="s">
        <v>386</v>
      </c>
      <c r="S73" s="199"/>
      <c r="T73" s="199"/>
      <c r="U73" s="199"/>
      <c r="V73" s="199"/>
      <c r="W73" s="199"/>
      <c r="X73" s="199"/>
      <c r="Y73" s="200"/>
      <c r="Z73" s="25"/>
    </row>
    <row r="74" spans="1:26" ht="409.5" x14ac:dyDescent="0.2">
      <c r="A74" s="25"/>
      <c r="B74" s="245"/>
      <c r="C74" s="198" t="s">
        <v>473</v>
      </c>
      <c r="D74" s="199"/>
      <c r="E74" s="199"/>
      <c r="F74" s="199"/>
      <c r="G74" s="199"/>
      <c r="H74" s="199"/>
      <c r="I74" s="199"/>
      <c r="J74" s="199"/>
      <c r="K74" s="200"/>
      <c r="L74" s="119">
        <v>45658</v>
      </c>
      <c r="M74" s="119">
        <v>46022</v>
      </c>
      <c r="N74" s="122" t="s">
        <v>175</v>
      </c>
      <c r="O74" s="182">
        <v>1</v>
      </c>
      <c r="P74" s="183" t="s">
        <v>387</v>
      </c>
      <c r="Q74" s="122"/>
      <c r="R74" s="198" t="s">
        <v>388</v>
      </c>
      <c r="S74" s="199"/>
      <c r="T74" s="199"/>
      <c r="U74" s="199"/>
      <c r="V74" s="199"/>
      <c r="W74" s="199"/>
      <c r="X74" s="199"/>
      <c r="Y74" s="200"/>
      <c r="Z74" s="25"/>
    </row>
    <row r="75" spans="1:26" ht="409.5" x14ac:dyDescent="0.2">
      <c r="A75" s="25"/>
      <c r="B75" s="245"/>
      <c r="C75" s="198" t="s">
        <v>466</v>
      </c>
      <c r="D75" s="199"/>
      <c r="E75" s="199"/>
      <c r="F75" s="199"/>
      <c r="G75" s="199"/>
      <c r="H75" s="199"/>
      <c r="I75" s="199"/>
      <c r="J75" s="199"/>
      <c r="K75" s="200"/>
      <c r="L75" s="119">
        <v>45658</v>
      </c>
      <c r="M75" s="119">
        <v>46022</v>
      </c>
      <c r="N75" s="122" t="s">
        <v>176</v>
      </c>
      <c r="O75" s="182">
        <v>1</v>
      </c>
      <c r="P75" s="183" t="s">
        <v>389</v>
      </c>
      <c r="Q75" s="122"/>
      <c r="R75" s="198" t="s">
        <v>390</v>
      </c>
      <c r="S75" s="199"/>
      <c r="T75" s="199"/>
      <c r="U75" s="199"/>
      <c r="V75" s="199"/>
      <c r="W75" s="199"/>
      <c r="X75" s="199"/>
      <c r="Y75" s="200"/>
      <c r="Z75" s="25"/>
    </row>
    <row r="76" spans="1:26" ht="127.5" x14ac:dyDescent="0.2">
      <c r="A76" s="25"/>
      <c r="B76" s="245"/>
      <c r="C76" s="198" t="s">
        <v>476</v>
      </c>
      <c r="D76" s="199"/>
      <c r="E76" s="199"/>
      <c r="F76" s="199"/>
      <c r="G76" s="199"/>
      <c r="H76" s="199"/>
      <c r="I76" s="199"/>
      <c r="J76" s="199"/>
      <c r="K76" s="200"/>
      <c r="L76" s="119">
        <v>45658</v>
      </c>
      <c r="M76" s="119">
        <v>46022</v>
      </c>
      <c r="N76" s="122" t="s">
        <v>177</v>
      </c>
      <c r="O76" s="182">
        <v>1</v>
      </c>
      <c r="P76" s="183" t="s">
        <v>391</v>
      </c>
      <c r="Q76" s="122"/>
      <c r="R76" s="198" t="s">
        <v>392</v>
      </c>
      <c r="S76" s="199"/>
      <c r="T76" s="199"/>
      <c r="U76" s="199"/>
      <c r="V76" s="199"/>
      <c r="W76" s="199"/>
      <c r="X76" s="199"/>
      <c r="Y76" s="200"/>
      <c r="Z76" s="25"/>
    </row>
    <row r="77" spans="1:26" ht="229.5" x14ac:dyDescent="0.2">
      <c r="A77" s="25"/>
      <c r="B77" s="245"/>
      <c r="C77" s="207" t="s">
        <v>178</v>
      </c>
      <c r="D77" s="287"/>
      <c r="E77" s="287"/>
      <c r="F77" s="287"/>
      <c r="G77" s="287"/>
      <c r="H77" s="287"/>
      <c r="I77" s="287"/>
      <c r="J77" s="287"/>
      <c r="K77" s="288"/>
      <c r="L77" s="119">
        <v>45733</v>
      </c>
      <c r="M77" s="119">
        <v>46022</v>
      </c>
      <c r="N77" s="122" t="s">
        <v>179</v>
      </c>
      <c r="O77" s="182">
        <v>1</v>
      </c>
      <c r="P77" s="183" t="s">
        <v>393</v>
      </c>
      <c r="Q77" s="122"/>
      <c r="R77" s="198" t="s">
        <v>394</v>
      </c>
      <c r="S77" s="199"/>
      <c r="T77" s="199"/>
      <c r="U77" s="199"/>
      <c r="V77" s="199"/>
      <c r="W77" s="199"/>
      <c r="X77" s="199"/>
      <c r="Y77" s="200"/>
      <c r="Z77" s="25"/>
    </row>
    <row r="78" spans="1:26" ht="32.25" customHeight="1" x14ac:dyDescent="0.2">
      <c r="A78" s="25"/>
      <c r="B78" s="245"/>
      <c r="C78" s="289"/>
      <c r="D78" s="290"/>
      <c r="E78" s="290"/>
      <c r="F78" s="290"/>
      <c r="G78" s="290"/>
      <c r="H78" s="290"/>
      <c r="I78" s="290"/>
      <c r="J78" s="290"/>
      <c r="K78" s="291"/>
      <c r="L78" s="119">
        <v>45733</v>
      </c>
      <c r="M78" s="119">
        <v>46022</v>
      </c>
      <c r="N78" s="122" t="s">
        <v>180</v>
      </c>
      <c r="O78" s="182">
        <v>1</v>
      </c>
      <c r="P78" s="183" t="s">
        <v>395</v>
      </c>
      <c r="Q78" s="122"/>
      <c r="R78" s="198" t="s">
        <v>394</v>
      </c>
      <c r="S78" s="199"/>
      <c r="T78" s="199"/>
      <c r="U78" s="199"/>
      <c r="V78" s="199"/>
      <c r="W78" s="199"/>
      <c r="X78" s="199"/>
      <c r="Y78" s="200"/>
      <c r="Z78" s="25"/>
    </row>
    <row r="79" spans="1:26" ht="108" customHeight="1" x14ac:dyDescent="0.2">
      <c r="A79" s="25"/>
      <c r="B79" s="245" t="s">
        <v>193</v>
      </c>
      <c r="C79" s="207" t="s">
        <v>477</v>
      </c>
      <c r="D79" s="208"/>
      <c r="E79" s="208"/>
      <c r="F79" s="208"/>
      <c r="G79" s="208"/>
      <c r="H79" s="208"/>
      <c r="I79" s="208"/>
      <c r="J79" s="208"/>
      <c r="K79" s="209"/>
      <c r="L79" s="282">
        <v>45659</v>
      </c>
      <c r="M79" s="282">
        <v>46022</v>
      </c>
      <c r="N79" s="124" t="s">
        <v>302</v>
      </c>
      <c r="O79" s="181">
        <v>1</v>
      </c>
      <c r="P79" s="152" t="s">
        <v>405</v>
      </c>
      <c r="Q79" s="153"/>
      <c r="R79" s="198"/>
      <c r="S79" s="223"/>
      <c r="T79" s="223"/>
      <c r="U79" s="223"/>
      <c r="V79" s="223"/>
      <c r="W79" s="223"/>
      <c r="X79" s="223"/>
      <c r="Y79" s="224"/>
      <c r="Z79" s="25"/>
    </row>
    <row r="80" spans="1:26" ht="72" customHeight="1" x14ac:dyDescent="0.2">
      <c r="A80" s="25"/>
      <c r="B80" s="245"/>
      <c r="C80" s="217"/>
      <c r="D80" s="218"/>
      <c r="E80" s="218"/>
      <c r="F80" s="218"/>
      <c r="G80" s="218"/>
      <c r="H80" s="218"/>
      <c r="I80" s="218"/>
      <c r="J80" s="218"/>
      <c r="K80" s="219"/>
      <c r="L80" s="283"/>
      <c r="M80" s="283"/>
      <c r="N80" s="185" t="s">
        <v>182</v>
      </c>
      <c r="O80" s="182">
        <v>1</v>
      </c>
      <c r="P80" s="154" t="s">
        <v>255</v>
      </c>
      <c r="Q80" s="153"/>
      <c r="R80" s="198"/>
      <c r="S80" s="223"/>
      <c r="T80" s="223"/>
      <c r="U80" s="223"/>
      <c r="V80" s="223"/>
      <c r="W80" s="223"/>
      <c r="X80" s="223"/>
      <c r="Y80" s="224"/>
      <c r="Z80" s="25"/>
    </row>
    <row r="81" spans="1:26" ht="60" customHeight="1" x14ac:dyDescent="0.2">
      <c r="A81" s="25"/>
      <c r="B81" s="245"/>
      <c r="C81" s="217"/>
      <c r="D81" s="218"/>
      <c r="E81" s="218"/>
      <c r="F81" s="218"/>
      <c r="G81" s="218"/>
      <c r="H81" s="218"/>
      <c r="I81" s="218"/>
      <c r="J81" s="218"/>
      <c r="K81" s="219"/>
      <c r="L81" s="282">
        <v>45659</v>
      </c>
      <c r="M81" s="282">
        <v>46022</v>
      </c>
      <c r="N81" s="124" t="s">
        <v>303</v>
      </c>
      <c r="O81" s="182">
        <v>1</v>
      </c>
      <c r="P81" s="154" t="s">
        <v>183</v>
      </c>
      <c r="Q81" s="153"/>
      <c r="R81" s="198"/>
      <c r="S81" s="223"/>
      <c r="T81" s="223"/>
      <c r="U81" s="223"/>
      <c r="V81" s="223"/>
      <c r="W81" s="223"/>
      <c r="X81" s="223"/>
      <c r="Y81" s="224"/>
      <c r="Z81" s="25"/>
    </row>
    <row r="82" spans="1:26" ht="60" customHeight="1" x14ac:dyDescent="0.2">
      <c r="A82" s="25"/>
      <c r="B82" s="245"/>
      <c r="C82" s="217"/>
      <c r="D82" s="218"/>
      <c r="E82" s="218"/>
      <c r="F82" s="218"/>
      <c r="G82" s="218"/>
      <c r="H82" s="218"/>
      <c r="I82" s="218"/>
      <c r="J82" s="218"/>
      <c r="K82" s="219"/>
      <c r="L82" s="283"/>
      <c r="M82" s="283"/>
      <c r="N82" s="185" t="s">
        <v>184</v>
      </c>
      <c r="O82" s="182">
        <v>1</v>
      </c>
      <c r="P82" s="154" t="s">
        <v>406</v>
      </c>
      <c r="Q82" s="153"/>
      <c r="R82" s="198"/>
      <c r="S82" s="223"/>
      <c r="T82" s="223"/>
      <c r="U82" s="223"/>
      <c r="V82" s="223"/>
      <c r="W82" s="223"/>
      <c r="X82" s="223"/>
      <c r="Y82" s="224"/>
      <c r="Z82" s="25"/>
    </row>
    <row r="83" spans="1:26" ht="60" customHeight="1" x14ac:dyDescent="0.2">
      <c r="A83" s="25"/>
      <c r="B83" s="245"/>
      <c r="C83" s="217"/>
      <c r="D83" s="218"/>
      <c r="E83" s="218"/>
      <c r="F83" s="218"/>
      <c r="G83" s="218"/>
      <c r="H83" s="218"/>
      <c r="I83" s="218"/>
      <c r="J83" s="218"/>
      <c r="K83" s="219"/>
      <c r="L83" s="155">
        <v>45659</v>
      </c>
      <c r="M83" s="155">
        <v>46022</v>
      </c>
      <c r="N83" s="124" t="s">
        <v>304</v>
      </c>
      <c r="O83" s="186" t="s">
        <v>160</v>
      </c>
      <c r="P83" s="154" t="s">
        <v>185</v>
      </c>
      <c r="Q83" s="153"/>
      <c r="R83" s="198"/>
      <c r="S83" s="223"/>
      <c r="T83" s="223"/>
      <c r="U83" s="223"/>
      <c r="V83" s="223"/>
      <c r="W83" s="223"/>
      <c r="X83" s="223"/>
      <c r="Y83" s="224"/>
      <c r="Z83" s="25"/>
    </row>
    <row r="84" spans="1:26" ht="25.5" x14ac:dyDescent="0.2">
      <c r="A84" s="25"/>
      <c r="B84" s="245"/>
      <c r="C84" s="220"/>
      <c r="D84" s="205"/>
      <c r="E84" s="205"/>
      <c r="F84" s="205"/>
      <c r="G84" s="205"/>
      <c r="H84" s="205"/>
      <c r="I84" s="205"/>
      <c r="J84" s="205"/>
      <c r="K84" s="206"/>
      <c r="L84" s="155">
        <v>45659</v>
      </c>
      <c r="M84" s="155">
        <v>46022</v>
      </c>
      <c r="N84" s="124" t="s">
        <v>305</v>
      </c>
      <c r="O84" s="182">
        <v>1</v>
      </c>
      <c r="P84" s="154" t="s">
        <v>407</v>
      </c>
      <c r="Q84" s="153"/>
      <c r="R84" s="284"/>
      <c r="S84" s="285"/>
      <c r="T84" s="285"/>
      <c r="U84" s="285"/>
      <c r="V84" s="285"/>
      <c r="W84" s="285"/>
      <c r="X84" s="285"/>
      <c r="Y84" s="286"/>
      <c r="Z84" s="25"/>
    </row>
    <row r="85" spans="1:26" ht="409.5" x14ac:dyDescent="0.2">
      <c r="A85" s="25"/>
      <c r="B85" s="245"/>
      <c r="C85" s="207" t="s">
        <v>186</v>
      </c>
      <c r="D85" s="208"/>
      <c r="E85" s="208"/>
      <c r="F85" s="208"/>
      <c r="G85" s="208"/>
      <c r="H85" s="208"/>
      <c r="I85" s="208"/>
      <c r="J85" s="208"/>
      <c r="K85" s="209"/>
      <c r="L85" s="155">
        <v>45659</v>
      </c>
      <c r="M85" s="155">
        <v>46022</v>
      </c>
      <c r="N85" s="124" t="s">
        <v>306</v>
      </c>
      <c r="O85" s="181">
        <v>1</v>
      </c>
      <c r="P85" s="152" t="s">
        <v>408</v>
      </c>
      <c r="Q85" s="153"/>
      <c r="R85" s="294"/>
      <c r="S85" s="223"/>
      <c r="T85" s="223"/>
      <c r="U85" s="223"/>
      <c r="V85" s="223"/>
      <c r="W85" s="223"/>
      <c r="X85" s="223"/>
      <c r="Y85" s="224"/>
      <c r="Z85" s="25"/>
    </row>
    <row r="86" spans="1:26" ht="72" customHeight="1" x14ac:dyDescent="0.2">
      <c r="A86" s="25"/>
      <c r="B86" s="245"/>
      <c r="C86" s="217"/>
      <c r="D86" s="218"/>
      <c r="E86" s="218"/>
      <c r="F86" s="218"/>
      <c r="G86" s="218"/>
      <c r="H86" s="218"/>
      <c r="I86" s="218"/>
      <c r="J86" s="218"/>
      <c r="K86" s="219"/>
      <c r="L86" s="155">
        <v>45659</v>
      </c>
      <c r="M86" s="155">
        <v>46022</v>
      </c>
      <c r="N86" s="124" t="s">
        <v>307</v>
      </c>
      <c r="O86" s="156">
        <v>1</v>
      </c>
      <c r="P86" s="154" t="s">
        <v>409</v>
      </c>
      <c r="Q86" s="153"/>
      <c r="R86" s="198"/>
      <c r="S86" s="223"/>
      <c r="T86" s="223"/>
      <c r="U86" s="223"/>
      <c r="V86" s="223"/>
      <c r="W86" s="223"/>
      <c r="X86" s="223"/>
      <c r="Y86" s="224"/>
      <c r="Z86" s="25"/>
    </row>
    <row r="87" spans="1:26" ht="67.5" customHeight="1" x14ac:dyDescent="0.2">
      <c r="A87" s="25"/>
      <c r="B87" s="245"/>
      <c r="C87" s="217"/>
      <c r="D87" s="218"/>
      <c r="E87" s="218"/>
      <c r="F87" s="218"/>
      <c r="G87" s="218"/>
      <c r="H87" s="218"/>
      <c r="I87" s="218"/>
      <c r="J87" s="218"/>
      <c r="K87" s="219"/>
      <c r="L87" s="155">
        <v>45659</v>
      </c>
      <c r="M87" s="155">
        <v>46022</v>
      </c>
      <c r="N87" s="124" t="s">
        <v>308</v>
      </c>
      <c r="O87" s="182">
        <v>1</v>
      </c>
      <c r="P87" s="154" t="s">
        <v>410</v>
      </c>
      <c r="Q87" s="153"/>
      <c r="R87" s="198"/>
      <c r="S87" s="223"/>
      <c r="T87" s="223"/>
      <c r="U87" s="223"/>
      <c r="V87" s="223"/>
      <c r="W87" s="223"/>
      <c r="X87" s="223"/>
      <c r="Y87" s="224"/>
      <c r="Z87" s="25"/>
    </row>
    <row r="88" spans="1:26" ht="96" customHeight="1" x14ac:dyDescent="0.2">
      <c r="A88" s="25"/>
      <c r="B88" s="245"/>
      <c r="C88" s="217"/>
      <c r="D88" s="218"/>
      <c r="E88" s="218"/>
      <c r="F88" s="218"/>
      <c r="G88" s="218"/>
      <c r="H88" s="218"/>
      <c r="I88" s="218"/>
      <c r="J88" s="218"/>
      <c r="K88" s="219"/>
      <c r="L88" s="282">
        <v>45659</v>
      </c>
      <c r="M88" s="282">
        <v>46022</v>
      </c>
      <c r="N88" s="124" t="s">
        <v>309</v>
      </c>
      <c r="O88" s="182">
        <v>1</v>
      </c>
      <c r="P88" s="154" t="s">
        <v>256</v>
      </c>
      <c r="Q88" s="153"/>
      <c r="R88" s="198"/>
      <c r="S88" s="223"/>
      <c r="T88" s="223"/>
      <c r="U88" s="223"/>
      <c r="V88" s="223"/>
      <c r="W88" s="223"/>
      <c r="X88" s="223"/>
      <c r="Y88" s="224"/>
      <c r="Z88" s="25"/>
    </row>
    <row r="89" spans="1:26" ht="36" customHeight="1" x14ac:dyDescent="0.2">
      <c r="A89" s="25"/>
      <c r="B89" s="245"/>
      <c r="C89" s="217"/>
      <c r="D89" s="218"/>
      <c r="E89" s="218"/>
      <c r="F89" s="218"/>
      <c r="G89" s="218"/>
      <c r="H89" s="218"/>
      <c r="I89" s="218"/>
      <c r="J89" s="218"/>
      <c r="K89" s="219"/>
      <c r="L89" s="283"/>
      <c r="M89" s="283"/>
      <c r="N89" s="124" t="s">
        <v>279</v>
      </c>
      <c r="O89" s="182">
        <v>1</v>
      </c>
      <c r="P89" s="154" t="s">
        <v>257</v>
      </c>
      <c r="Q89" s="153"/>
      <c r="R89" s="198"/>
      <c r="S89" s="223"/>
      <c r="T89" s="223"/>
      <c r="U89" s="223"/>
      <c r="V89" s="223"/>
      <c r="W89" s="223"/>
      <c r="X89" s="223"/>
      <c r="Y89" s="224"/>
      <c r="Z89" s="25"/>
    </row>
    <row r="90" spans="1:26" ht="57.75" customHeight="1" x14ac:dyDescent="0.2">
      <c r="A90" s="25"/>
      <c r="B90" s="245"/>
      <c r="C90" s="217"/>
      <c r="D90" s="218"/>
      <c r="E90" s="218"/>
      <c r="F90" s="218"/>
      <c r="G90" s="218"/>
      <c r="H90" s="218"/>
      <c r="I90" s="218"/>
      <c r="J90" s="218"/>
      <c r="K90" s="219"/>
      <c r="L90" s="155">
        <v>45659</v>
      </c>
      <c r="M90" s="155">
        <v>46022</v>
      </c>
      <c r="N90" s="124" t="s">
        <v>310</v>
      </c>
      <c r="O90" s="186" t="s">
        <v>412</v>
      </c>
      <c r="P90" s="154" t="s">
        <v>411</v>
      </c>
      <c r="Q90" s="153"/>
      <c r="R90" s="198"/>
      <c r="S90" s="223"/>
      <c r="T90" s="223"/>
      <c r="U90" s="223"/>
      <c r="V90" s="223"/>
      <c r="W90" s="223"/>
      <c r="X90" s="223"/>
      <c r="Y90" s="224"/>
      <c r="Z90" s="25"/>
    </row>
    <row r="91" spans="1:26" ht="91.5" customHeight="1" x14ac:dyDescent="0.2">
      <c r="A91" s="25"/>
      <c r="B91" s="245"/>
      <c r="C91" s="217"/>
      <c r="D91" s="218"/>
      <c r="E91" s="218"/>
      <c r="F91" s="218"/>
      <c r="G91" s="218"/>
      <c r="H91" s="218"/>
      <c r="I91" s="218"/>
      <c r="J91" s="218"/>
      <c r="K91" s="219"/>
      <c r="L91" s="282">
        <v>45659</v>
      </c>
      <c r="M91" s="282">
        <v>46022</v>
      </c>
      <c r="N91" s="120" t="s">
        <v>311</v>
      </c>
      <c r="O91" s="182">
        <v>1</v>
      </c>
      <c r="P91" s="154" t="s">
        <v>413</v>
      </c>
      <c r="Q91" s="153"/>
      <c r="R91" s="198"/>
      <c r="S91" s="223"/>
      <c r="T91" s="223"/>
      <c r="U91" s="223"/>
      <c r="V91" s="223"/>
      <c r="W91" s="223"/>
      <c r="X91" s="223"/>
      <c r="Y91" s="224"/>
      <c r="Z91" s="25"/>
    </row>
    <row r="92" spans="1:26" ht="69.75" customHeight="1" x14ac:dyDescent="0.2">
      <c r="A92" s="25"/>
      <c r="B92" s="245"/>
      <c r="C92" s="217"/>
      <c r="D92" s="218"/>
      <c r="E92" s="218"/>
      <c r="F92" s="218"/>
      <c r="G92" s="218"/>
      <c r="H92" s="218"/>
      <c r="I92" s="218"/>
      <c r="J92" s="218"/>
      <c r="K92" s="219"/>
      <c r="L92" s="292"/>
      <c r="M92" s="292"/>
      <c r="N92" s="187" t="s">
        <v>187</v>
      </c>
      <c r="O92" s="182">
        <v>1</v>
      </c>
      <c r="P92" s="154" t="s">
        <v>414</v>
      </c>
      <c r="Q92" s="153"/>
      <c r="R92" s="198"/>
      <c r="S92" s="223"/>
      <c r="T92" s="223"/>
      <c r="U92" s="223"/>
      <c r="V92" s="223"/>
      <c r="W92" s="223"/>
      <c r="X92" s="223"/>
      <c r="Y92" s="224"/>
      <c r="Z92" s="25"/>
    </row>
    <row r="93" spans="1:26" ht="409.5" x14ac:dyDescent="0.2">
      <c r="A93" s="25"/>
      <c r="B93" s="245"/>
      <c r="C93" s="217"/>
      <c r="D93" s="218"/>
      <c r="E93" s="218"/>
      <c r="F93" s="218"/>
      <c r="G93" s="218"/>
      <c r="H93" s="218"/>
      <c r="I93" s="218"/>
      <c r="J93" s="218"/>
      <c r="K93" s="219"/>
      <c r="L93" s="292"/>
      <c r="M93" s="292"/>
      <c r="N93" s="187" t="s">
        <v>188</v>
      </c>
      <c r="O93" s="182">
        <v>1</v>
      </c>
      <c r="P93" s="154" t="s">
        <v>415</v>
      </c>
      <c r="Q93" s="153"/>
      <c r="R93" s="198"/>
      <c r="S93" s="223"/>
      <c r="T93" s="223"/>
      <c r="U93" s="223"/>
      <c r="V93" s="223"/>
      <c r="W93" s="223"/>
      <c r="X93" s="223"/>
      <c r="Y93" s="224"/>
      <c r="Z93" s="25"/>
    </row>
    <row r="94" spans="1:26" ht="76.5" x14ac:dyDescent="0.2">
      <c r="A94" s="25"/>
      <c r="B94" s="245"/>
      <c r="C94" s="220"/>
      <c r="D94" s="205"/>
      <c r="E94" s="205"/>
      <c r="F94" s="205"/>
      <c r="G94" s="205"/>
      <c r="H94" s="205"/>
      <c r="I94" s="205"/>
      <c r="J94" s="205"/>
      <c r="K94" s="206"/>
      <c r="L94" s="283"/>
      <c r="M94" s="283"/>
      <c r="N94" s="187" t="s">
        <v>189</v>
      </c>
      <c r="O94" s="182">
        <v>1</v>
      </c>
      <c r="P94" s="154" t="s">
        <v>416</v>
      </c>
      <c r="Q94" s="153"/>
      <c r="R94" s="198"/>
      <c r="S94" s="223"/>
      <c r="T94" s="223"/>
      <c r="U94" s="223"/>
      <c r="V94" s="223"/>
      <c r="W94" s="223"/>
      <c r="X94" s="223"/>
      <c r="Y94" s="224"/>
      <c r="Z94" s="25"/>
    </row>
    <row r="95" spans="1:26" ht="63.75" x14ac:dyDescent="0.2">
      <c r="A95" s="25"/>
      <c r="B95" s="245"/>
      <c r="C95" s="198" t="s">
        <v>478</v>
      </c>
      <c r="D95" s="223"/>
      <c r="E95" s="223"/>
      <c r="F95" s="223"/>
      <c r="G95" s="223"/>
      <c r="H95" s="223"/>
      <c r="I95" s="223"/>
      <c r="J95" s="223"/>
      <c r="K95" s="224"/>
      <c r="L95" s="155">
        <v>45659</v>
      </c>
      <c r="M95" s="155">
        <v>45868</v>
      </c>
      <c r="N95" s="124" t="s">
        <v>312</v>
      </c>
      <c r="O95" s="181">
        <v>1</v>
      </c>
      <c r="P95" s="152" t="s">
        <v>417</v>
      </c>
      <c r="Q95" s="153"/>
      <c r="R95" s="198"/>
      <c r="S95" s="223"/>
      <c r="T95" s="223"/>
      <c r="U95" s="223"/>
      <c r="V95" s="223"/>
      <c r="W95" s="223"/>
      <c r="X95" s="223"/>
      <c r="Y95" s="224"/>
      <c r="Z95" s="25"/>
    </row>
    <row r="96" spans="1:26" ht="63" customHeight="1" x14ac:dyDescent="0.2">
      <c r="A96" s="25"/>
      <c r="B96" s="245"/>
      <c r="C96" s="198" t="s">
        <v>479</v>
      </c>
      <c r="D96" s="223"/>
      <c r="E96" s="223"/>
      <c r="F96" s="223"/>
      <c r="G96" s="223"/>
      <c r="H96" s="223"/>
      <c r="I96" s="223"/>
      <c r="J96" s="223"/>
      <c r="K96" s="224"/>
      <c r="L96" s="155">
        <v>45659</v>
      </c>
      <c r="M96" s="155">
        <v>46022</v>
      </c>
      <c r="N96" s="124" t="s">
        <v>313</v>
      </c>
      <c r="O96" s="182">
        <v>1</v>
      </c>
      <c r="P96" s="154" t="s">
        <v>418</v>
      </c>
      <c r="Q96" s="153"/>
      <c r="R96" s="198"/>
      <c r="S96" s="223"/>
      <c r="T96" s="223"/>
      <c r="U96" s="223"/>
      <c r="V96" s="223"/>
      <c r="W96" s="223"/>
      <c r="X96" s="223"/>
      <c r="Y96" s="224"/>
      <c r="Z96" s="25"/>
    </row>
    <row r="97" spans="1:26" ht="191.25" x14ac:dyDescent="0.2">
      <c r="A97" s="25"/>
      <c r="B97" s="245"/>
      <c r="C97" s="293" t="s">
        <v>190</v>
      </c>
      <c r="D97" s="208"/>
      <c r="E97" s="208"/>
      <c r="F97" s="208"/>
      <c r="G97" s="208"/>
      <c r="H97" s="208"/>
      <c r="I97" s="208"/>
      <c r="J97" s="208"/>
      <c r="K97" s="209"/>
      <c r="L97" s="155">
        <v>45659</v>
      </c>
      <c r="M97" s="155">
        <v>45716</v>
      </c>
      <c r="N97" s="124" t="s">
        <v>314</v>
      </c>
      <c r="O97" s="181">
        <v>1</v>
      </c>
      <c r="P97" s="152" t="s">
        <v>191</v>
      </c>
      <c r="Q97" s="153"/>
      <c r="R97" s="198"/>
      <c r="S97" s="223"/>
      <c r="T97" s="223"/>
      <c r="U97" s="223"/>
      <c r="V97" s="223"/>
      <c r="W97" s="223"/>
      <c r="X97" s="223"/>
      <c r="Y97" s="224"/>
      <c r="Z97" s="25"/>
    </row>
    <row r="98" spans="1:26" ht="204" x14ac:dyDescent="0.2">
      <c r="A98" s="25"/>
      <c r="B98" s="245"/>
      <c r="C98" s="218"/>
      <c r="D98" s="218"/>
      <c r="E98" s="218"/>
      <c r="F98" s="218"/>
      <c r="G98" s="218"/>
      <c r="H98" s="218"/>
      <c r="I98" s="218"/>
      <c r="J98" s="218"/>
      <c r="K98" s="219"/>
      <c r="L98" s="155">
        <v>45659</v>
      </c>
      <c r="M98" s="155">
        <v>46022</v>
      </c>
      <c r="N98" s="124" t="s">
        <v>315</v>
      </c>
      <c r="O98" s="182">
        <v>1</v>
      </c>
      <c r="P98" s="188" t="s">
        <v>419</v>
      </c>
      <c r="Q98" s="153"/>
      <c r="R98" s="198"/>
      <c r="S98" s="223"/>
      <c r="T98" s="223"/>
      <c r="U98" s="223"/>
      <c r="V98" s="223"/>
      <c r="W98" s="223"/>
      <c r="X98" s="223"/>
      <c r="Y98" s="224"/>
      <c r="Z98" s="25"/>
    </row>
    <row r="99" spans="1:26" ht="191.25" x14ac:dyDescent="0.2">
      <c r="A99" s="25"/>
      <c r="B99" s="245"/>
      <c r="C99" s="218"/>
      <c r="D99" s="218"/>
      <c r="E99" s="218"/>
      <c r="F99" s="218"/>
      <c r="G99" s="218"/>
      <c r="H99" s="218"/>
      <c r="I99" s="218"/>
      <c r="J99" s="218"/>
      <c r="K99" s="219"/>
      <c r="L99" s="157">
        <v>45659</v>
      </c>
      <c r="M99" s="155">
        <v>45731</v>
      </c>
      <c r="N99" s="124" t="s">
        <v>316</v>
      </c>
      <c r="O99" s="156">
        <v>1</v>
      </c>
      <c r="P99" s="158" t="s">
        <v>258</v>
      </c>
      <c r="Q99" s="153"/>
      <c r="R99" s="198"/>
      <c r="S99" s="223"/>
      <c r="T99" s="223"/>
      <c r="U99" s="223"/>
      <c r="V99" s="223"/>
      <c r="W99" s="223"/>
      <c r="X99" s="223"/>
      <c r="Y99" s="224"/>
      <c r="Z99" s="25"/>
    </row>
    <row r="100" spans="1:26" ht="280.5" x14ac:dyDescent="0.2">
      <c r="A100" s="25"/>
      <c r="B100" s="245"/>
      <c r="C100" s="218"/>
      <c r="D100" s="218"/>
      <c r="E100" s="218"/>
      <c r="F100" s="218"/>
      <c r="G100" s="218"/>
      <c r="H100" s="218"/>
      <c r="I100" s="218"/>
      <c r="J100" s="218"/>
      <c r="K100" s="219"/>
      <c r="L100" s="155">
        <v>45659</v>
      </c>
      <c r="M100" s="155">
        <v>46022</v>
      </c>
      <c r="N100" s="124" t="s">
        <v>317</v>
      </c>
      <c r="O100" s="159">
        <v>1</v>
      </c>
      <c r="P100" s="160" t="s">
        <v>420</v>
      </c>
      <c r="Q100" s="153"/>
      <c r="R100" s="198"/>
      <c r="S100" s="223"/>
      <c r="T100" s="223"/>
      <c r="U100" s="223"/>
      <c r="V100" s="223"/>
      <c r="W100" s="223"/>
      <c r="X100" s="223"/>
      <c r="Y100" s="224"/>
      <c r="Z100" s="25"/>
    </row>
    <row r="101" spans="1:26" ht="153" x14ac:dyDescent="0.2">
      <c r="A101" s="25"/>
      <c r="B101" s="245"/>
      <c r="C101" s="218"/>
      <c r="D101" s="218"/>
      <c r="E101" s="218"/>
      <c r="F101" s="218"/>
      <c r="G101" s="218"/>
      <c r="H101" s="218"/>
      <c r="I101" s="218"/>
      <c r="J101" s="218"/>
      <c r="K101" s="219"/>
      <c r="L101" s="155">
        <v>45659</v>
      </c>
      <c r="M101" s="155">
        <v>46022</v>
      </c>
      <c r="N101" s="124" t="s">
        <v>318</v>
      </c>
      <c r="O101" s="159">
        <v>1</v>
      </c>
      <c r="P101" s="161" t="s">
        <v>421</v>
      </c>
      <c r="Q101" s="153"/>
      <c r="R101" s="198"/>
      <c r="S101" s="223"/>
      <c r="T101" s="223"/>
      <c r="U101" s="223"/>
      <c r="V101" s="223"/>
      <c r="W101" s="223"/>
      <c r="X101" s="223"/>
      <c r="Y101" s="224"/>
      <c r="Z101" s="25"/>
    </row>
    <row r="102" spans="1:26" ht="153" x14ac:dyDescent="0.2">
      <c r="A102" s="25"/>
      <c r="B102" s="245"/>
      <c r="C102" s="218"/>
      <c r="D102" s="218"/>
      <c r="E102" s="218"/>
      <c r="F102" s="218"/>
      <c r="G102" s="218"/>
      <c r="H102" s="218"/>
      <c r="I102" s="218"/>
      <c r="J102" s="218"/>
      <c r="K102" s="219"/>
      <c r="L102" s="155">
        <v>45659</v>
      </c>
      <c r="M102" s="155">
        <v>45868</v>
      </c>
      <c r="N102" s="124" t="s">
        <v>319</v>
      </c>
      <c r="O102" s="156">
        <v>1</v>
      </c>
      <c r="P102" s="152" t="s">
        <v>422</v>
      </c>
      <c r="Q102" s="153"/>
      <c r="R102" s="198"/>
      <c r="S102" s="223"/>
      <c r="T102" s="223"/>
      <c r="U102" s="223"/>
      <c r="V102" s="223"/>
      <c r="W102" s="223"/>
      <c r="X102" s="223"/>
      <c r="Y102" s="224"/>
      <c r="Z102" s="25"/>
    </row>
    <row r="103" spans="1:26" ht="114.75" x14ac:dyDescent="0.2">
      <c r="A103" s="25"/>
      <c r="B103" s="245"/>
      <c r="C103" s="218"/>
      <c r="D103" s="218"/>
      <c r="E103" s="218"/>
      <c r="F103" s="218"/>
      <c r="G103" s="218"/>
      <c r="H103" s="218"/>
      <c r="I103" s="218"/>
      <c r="J103" s="218"/>
      <c r="K103" s="219"/>
      <c r="L103" s="155">
        <v>45659</v>
      </c>
      <c r="M103" s="155">
        <v>46022</v>
      </c>
      <c r="N103" s="124" t="s">
        <v>320</v>
      </c>
      <c r="O103" s="186" t="s">
        <v>160</v>
      </c>
      <c r="P103" s="154" t="s">
        <v>423</v>
      </c>
      <c r="Q103" s="153"/>
      <c r="R103" s="198"/>
      <c r="S103" s="223"/>
      <c r="T103" s="223"/>
      <c r="U103" s="223"/>
      <c r="V103" s="223"/>
      <c r="W103" s="223"/>
      <c r="X103" s="223"/>
      <c r="Y103" s="224"/>
      <c r="Z103" s="25"/>
    </row>
    <row r="104" spans="1:26" ht="63.75" x14ac:dyDescent="0.2">
      <c r="A104" s="25"/>
      <c r="B104" s="245"/>
      <c r="C104" s="218"/>
      <c r="D104" s="218"/>
      <c r="E104" s="218"/>
      <c r="F104" s="218"/>
      <c r="G104" s="218"/>
      <c r="H104" s="218"/>
      <c r="I104" s="218"/>
      <c r="J104" s="218"/>
      <c r="K104" s="219"/>
      <c r="L104" s="155">
        <v>45659</v>
      </c>
      <c r="M104" s="155">
        <v>45703</v>
      </c>
      <c r="N104" s="124" t="s">
        <v>321</v>
      </c>
      <c r="O104" s="182">
        <v>1</v>
      </c>
      <c r="P104" s="154" t="s">
        <v>259</v>
      </c>
      <c r="Q104" s="153"/>
      <c r="R104" s="198"/>
      <c r="S104" s="223"/>
      <c r="T104" s="223"/>
      <c r="U104" s="223"/>
      <c r="V104" s="223"/>
      <c r="W104" s="223"/>
      <c r="X104" s="223"/>
      <c r="Y104" s="224"/>
      <c r="Z104" s="25"/>
    </row>
    <row r="105" spans="1:26" ht="76.5" x14ac:dyDescent="0.2">
      <c r="A105" s="25"/>
      <c r="B105" s="245"/>
      <c r="C105" s="218"/>
      <c r="D105" s="218"/>
      <c r="E105" s="218"/>
      <c r="F105" s="218"/>
      <c r="G105" s="218"/>
      <c r="H105" s="218"/>
      <c r="I105" s="218"/>
      <c r="J105" s="218"/>
      <c r="K105" s="219"/>
      <c r="L105" s="155">
        <v>45659</v>
      </c>
      <c r="M105" s="155">
        <v>45930</v>
      </c>
      <c r="N105" s="124" t="s">
        <v>322</v>
      </c>
      <c r="O105" s="182">
        <v>1</v>
      </c>
      <c r="P105" s="154" t="s">
        <v>291</v>
      </c>
      <c r="Q105" s="153"/>
      <c r="R105" s="198"/>
      <c r="S105" s="223"/>
      <c r="T105" s="223"/>
      <c r="U105" s="223"/>
      <c r="V105" s="223"/>
      <c r="W105" s="223"/>
      <c r="X105" s="223"/>
      <c r="Y105" s="224"/>
      <c r="Z105" s="25"/>
    </row>
    <row r="106" spans="1:26" ht="76.5" x14ac:dyDescent="0.2">
      <c r="A106" s="25"/>
      <c r="B106" s="245"/>
      <c r="C106" s="218"/>
      <c r="D106" s="218"/>
      <c r="E106" s="218"/>
      <c r="F106" s="218"/>
      <c r="G106" s="218"/>
      <c r="H106" s="218"/>
      <c r="I106" s="218"/>
      <c r="J106" s="218"/>
      <c r="K106" s="219"/>
      <c r="L106" s="155">
        <v>45659</v>
      </c>
      <c r="M106" s="155">
        <v>46022</v>
      </c>
      <c r="N106" s="124" t="s">
        <v>324</v>
      </c>
      <c r="O106" s="186">
        <v>100</v>
      </c>
      <c r="P106" s="154" t="s">
        <v>424</v>
      </c>
      <c r="Q106" s="153"/>
      <c r="R106" s="198"/>
      <c r="S106" s="223"/>
      <c r="T106" s="223"/>
      <c r="U106" s="223"/>
      <c r="V106" s="223"/>
      <c r="W106" s="223"/>
      <c r="X106" s="223"/>
      <c r="Y106" s="224"/>
      <c r="Z106" s="25"/>
    </row>
    <row r="107" spans="1:26" ht="153" x14ac:dyDescent="0.2">
      <c r="A107" s="25"/>
      <c r="B107" s="245"/>
      <c r="C107" s="218"/>
      <c r="D107" s="218"/>
      <c r="E107" s="218"/>
      <c r="F107" s="218"/>
      <c r="G107" s="218"/>
      <c r="H107" s="218"/>
      <c r="I107" s="218"/>
      <c r="J107" s="218"/>
      <c r="K107" s="219"/>
      <c r="L107" s="155">
        <v>45659</v>
      </c>
      <c r="M107" s="155">
        <v>46022</v>
      </c>
      <c r="N107" s="124" t="s">
        <v>323</v>
      </c>
      <c r="O107" s="186" t="s">
        <v>160</v>
      </c>
      <c r="P107" s="154" t="s">
        <v>260</v>
      </c>
      <c r="Q107" s="153"/>
      <c r="R107" s="198"/>
      <c r="S107" s="223"/>
      <c r="T107" s="223"/>
      <c r="U107" s="223"/>
      <c r="V107" s="223"/>
      <c r="W107" s="223"/>
      <c r="X107" s="223"/>
      <c r="Y107" s="224"/>
      <c r="Z107" s="25"/>
    </row>
    <row r="108" spans="1:26" ht="318.75" x14ac:dyDescent="0.2">
      <c r="A108" s="25"/>
      <c r="B108" s="245"/>
      <c r="C108" s="218"/>
      <c r="D108" s="218"/>
      <c r="E108" s="218"/>
      <c r="F108" s="218"/>
      <c r="G108" s="218"/>
      <c r="H108" s="218"/>
      <c r="I108" s="218"/>
      <c r="J108" s="218"/>
      <c r="K108" s="219"/>
      <c r="L108" s="155">
        <v>45659</v>
      </c>
      <c r="M108" s="155">
        <v>46022</v>
      </c>
      <c r="N108" s="185" t="s">
        <v>192</v>
      </c>
      <c r="O108" s="182">
        <v>1</v>
      </c>
      <c r="P108" s="154" t="s">
        <v>425</v>
      </c>
      <c r="Q108" s="153"/>
      <c r="R108" s="198"/>
      <c r="S108" s="223"/>
      <c r="T108" s="223"/>
      <c r="U108" s="223"/>
      <c r="V108" s="223"/>
      <c r="W108" s="223"/>
      <c r="X108" s="223"/>
      <c r="Y108" s="224"/>
      <c r="Z108" s="25"/>
    </row>
    <row r="109" spans="1:26" ht="409.5" x14ac:dyDescent="0.2">
      <c r="A109" s="25"/>
      <c r="B109" s="201" t="s">
        <v>230</v>
      </c>
      <c r="C109" s="247" t="s">
        <v>480</v>
      </c>
      <c r="D109" s="247"/>
      <c r="E109" s="247"/>
      <c r="F109" s="247"/>
      <c r="G109" s="247"/>
      <c r="H109" s="247"/>
      <c r="I109" s="247"/>
      <c r="J109" s="247"/>
      <c r="K109" s="247"/>
      <c r="L109" s="162" t="s">
        <v>481</v>
      </c>
      <c r="M109" s="162" t="s">
        <v>482</v>
      </c>
      <c r="N109" s="115" t="s">
        <v>159</v>
      </c>
      <c r="O109" s="163">
        <v>1</v>
      </c>
      <c r="P109" s="115" t="s">
        <v>362</v>
      </c>
      <c r="Q109" s="98" t="s">
        <v>160</v>
      </c>
      <c r="R109" s="296"/>
      <c r="S109" s="297"/>
      <c r="T109" s="297"/>
      <c r="U109" s="297"/>
      <c r="V109" s="297"/>
      <c r="W109" s="297"/>
      <c r="X109" s="297"/>
      <c r="Y109" s="298"/>
      <c r="Z109" s="25"/>
    </row>
    <row r="110" spans="1:26" ht="306" x14ac:dyDescent="0.2">
      <c r="A110" s="25"/>
      <c r="B110" s="201"/>
      <c r="C110" s="247" t="s">
        <v>465</v>
      </c>
      <c r="D110" s="247"/>
      <c r="E110" s="247"/>
      <c r="F110" s="247"/>
      <c r="G110" s="247"/>
      <c r="H110" s="247"/>
      <c r="I110" s="247"/>
      <c r="J110" s="247"/>
      <c r="K110" s="247"/>
      <c r="L110" s="162" t="s">
        <v>481</v>
      </c>
      <c r="M110" s="162" t="s">
        <v>482</v>
      </c>
      <c r="N110" s="115" t="s">
        <v>161</v>
      </c>
      <c r="O110" s="163">
        <v>1</v>
      </c>
      <c r="P110" s="115" t="s">
        <v>363</v>
      </c>
      <c r="Q110" s="98" t="s">
        <v>160</v>
      </c>
      <c r="R110" s="296"/>
      <c r="S110" s="297"/>
      <c r="T110" s="297"/>
      <c r="U110" s="297"/>
      <c r="V110" s="297"/>
      <c r="W110" s="297"/>
      <c r="X110" s="297"/>
      <c r="Y110" s="298"/>
      <c r="Z110" s="25"/>
    </row>
    <row r="111" spans="1:26" ht="63.75" x14ac:dyDescent="0.2">
      <c r="A111" s="25"/>
      <c r="B111" s="201"/>
      <c r="C111" s="247" t="s">
        <v>464</v>
      </c>
      <c r="D111" s="247"/>
      <c r="E111" s="247"/>
      <c r="F111" s="247"/>
      <c r="G111" s="247"/>
      <c r="H111" s="247"/>
      <c r="I111" s="247"/>
      <c r="J111" s="247"/>
      <c r="K111" s="247"/>
      <c r="L111" s="162" t="s">
        <v>481</v>
      </c>
      <c r="M111" s="162" t="s">
        <v>482</v>
      </c>
      <c r="N111" s="108" t="s">
        <v>162</v>
      </c>
      <c r="O111" s="163">
        <v>1</v>
      </c>
      <c r="P111" s="164" t="s">
        <v>364</v>
      </c>
      <c r="Q111" s="98" t="s">
        <v>160</v>
      </c>
      <c r="R111" s="296"/>
      <c r="S111" s="297"/>
      <c r="T111" s="297"/>
      <c r="U111" s="297"/>
      <c r="V111" s="297"/>
      <c r="W111" s="297"/>
      <c r="X111" s="297"/>
      <c r="Y111" s="298"/>
      <c r="Z111" s="25"/>
    </row>
    <row r="112" spans="1:26" ht="255" x14ac:dyDescent="0.2">
      <c r="A112" s="25"/>
      <c r="B112" s="201"/>
      <c r="C112" s="247" t="s">
        <v>463</v>
      </c>
      <c r="D112" s="247"/>
      <c r="E112" s="247"/>
      <c r="F112" s="247"/>
      <c r="G112" s="247"/>
      <c r="H112" s="247"/>
      <c r="I112" s="247"/>
      <c r="J112" s="247"/>
      <c r="K112" s="247"/>
      <c r="L112" s="162" t="s">
        <v>481</v>
      </c>
      <c r="M112" s="162" t="s">
        <v>482</v>
      </c>
      <c r="N112" s="108" t="s">
        <v>163</v>
      </c>
      <c r="O112" s="163">
        <v>1</v>
      </c>
      <c r="P112" s="165" t="s">
        <v>365</v>
      </c>
      <c r="Q112" s="98" t="s">
        <v>160</v>
      </c>
      <c r="R112" s="299"/>
      <c r="S112" s="300"/>
      <c r="T112" s="300"/>
      <c r="U112" s="300"/>
      <c r="V112" s="300"/>
      <c r="W112" s="300"/>
      <c r="X112" s="300"/>
      <c r="Y112" s="301"/>
      <c r="Z112" s="25"/>
    </row>
    <row r="113" spans="1:26" ht="191.25" x14ac:dyDescent="0.2">
      <c r="A113" s="25"/>
      <c r="B113" s="201"/>
      <c r="C113" s="247" t="s">
        <v>462</v>
      </c>
      <c r="D113" s="247"/>
      <c r="E113" s="247"/>
      <c r="F113" s="247"/>
      <c r="G113" s="247"/>
      <c r="H113" s="247"/>
      <c r="I113" s="247"/>
      <c r="J113" s="247"/>
      <c r="K113" s="247"/>
      <c r="L113" s="162" t="s">
        <v>481</v>
      </c>
      <c r="M113" s="162" t="s">
        <v>482</v>
      </c>
      <c r="N113" s="108" t="s">
        <v>164</v>
      </c>
      <c r="O113" s="163">
        <v>1</v>
      </c>
      <c r="P113" s="164" t="s">
        <v>366</v>
      </c>
      <c r="Q113" s="98" t="s">
        <v>160</v>
      </c>
      <c r="R113" s="299"/>
      <c r="S113" s="300"/>
      <c r="T113" s="300"/>
      <c r="U113" s="300"/>
      <c r="V113" s="300"/>
      <c r="W113" s="300"/>
      <c r="X113" s="300"/>
      <c r="Y113" s="301"/>
      <c r="Z113" s="25"/>
    </row>
    <row r="114" spans="1:26" ht="51" x14ac:dyDescent="0.2">
      <c r="A114" s="25"/>
      <c r="B114" s="201"/>
      <c r="C114" s="247" t="s">
        <v>460</v>
      </c>
      <c r="D114" s="247"/>
      <c r="E114" s="247"/>
      <c r="F114" s="247"/>
      <c r="G114" s="247"/>
      <c r="H114" s="247"/>
      <c r="I114" s="247"/>
      <c r="J114" s="247"/>
      <c r="K114" s="247"/>
      <c r="L114" s="162" t="s">
        <v>481</v>
      </c>
      <c r="M114" s="162" t="s">
        <v>482</v>
      </c>
      <c r="N114" s="108" t="s">
        <v>261</v>
      </c>
      <c r="O114" s="163">
        <v>1</v>
      </c>
      <c r="P114" s="164" t="s">
        <v>367</v>
      </c>
      <c r="Q114" s="98" t="s">
        <v>160</v>
      </c>
      <c r="R114" s="296"/>
      <c r="S114" s="297"/>
      <c r="T114" s="297"/>
      <c r="U114" s="297"/>
      <c r="V114" s="297"/>
      <c r="W114" s="297"/>
      <c r="X114" s="297"/>
      <c r="Y114" s="298"/>
      <c r="Z114" s="25"/>
    </row>
    <row r="115" spans="1:26" ht="51" x14ac:dyDescent="0.2">
      <c r="A115" s="25"/>
      <c r="B115" s="201"/>
      <c r="C115" s="247" t="s">
        <v>461</v>
      </c>
      <c r="D115" s="247"/>
      <c r="E115" s="247"/>
      <c r="F115" s="247"/>
      <c r="G115" s="247"/>
      <c r="H115" s="247"/>
      <c r="I115" s="247"/>
      <c r="J115" s="247"/>
      <c r="K115" s="247"/>
      <c r="L115" s="162" t="s">
        <v>481</v>
      </c>
      <c r="M115" s="162" t="s">
        <v>482</v>
      </c>
      <c r="N115" s="108" t="s">
        <v>165</v>
      </c>
      <c r="O115" s="163">
        <v>1</v>
      </c>
      <c r="P115" s="164" t="s">
        <v>368</v>
      </c>
      <c r="Q115" s="98" t="s">
        <v>160</v>
      </c>
      <c r="R115" s="296"/>
      <c r="S115" s="297"/>
      <c r="T115" s="297"/>
      <c r="U115" s="297"/>
      <c r="V115" s="297"/>
      <c r="W115" s="297"/>
      <c r="X115" s="297"/>
      <c r="Y115" s="298"/>
      <c r="Z115" s="25"/>
    </row>
    <row r="116" spans="1:26" ht="38.25" x14ac:dyDescent="0.2">
      <c r="A116" s="25"/>
      <c r="B116" s="201"/>
      <c r="C116" s="247" t="s">
        <v>459</v>
      </c>
      <c r="D116" s="247"/>
      <c r="E116" s="247"/>
      <c r="F116" s="247"/>
      <c r="G116" s="247"/>
      <c r="H116" s="247"/>
      <c r="I116" s="247"/>
      <c r="J116" s="247"/>
      <c r="K116" s="247"/>
      <c r="L116" s="162" t="s">
        <v>481</v>
      </c>
      <c r="M116" s="162" t="s">
        <v>482</v>
      </c>
      <c r="N116" s="108" t="s">
        <v>166</v>
      </c>
      <c r="O116" s="163">
        <v>1</v>
      </c>
      <c r="P116" s="164" t="s">
        <v>369</v>
      </c>
      <c r="Q116" s="98" t="s">
        <v>160</v>
      </c>
      <c r="R116" s="296"/>
      <c r="S116" s="297"/>
      <c r="T116" s="297"/>
      <c r="U116" s="297"/>
      <c r="V116" s="297"/>
      <c r="W116" s="297"/>
      <c r="X116" s="297"/>
      <c r="Y116" s="298"/>
      <c r="Z116" s="25"/>
    </row>
    <row r="117" spans="1:26" ht="67.5" customHeight="1" x14ac:dyDescent="0.2">
      <c r="A117" s="25"/>
      <c r="B117" s="245" t="s">
        <v>229</v>
      </c>
      <c r="C117" s="207" t="s">
        <v>458</v>
      </c>
      <c r="D117" s="208"/>
      <c r="E117" s="208"/>
      <c r="F117" s="208"/>
      <c r="G117" s="208"/>
      <c r="H117" s="208"/>
      <c r="I117" s="208"/>
      <c r="J117" s="208"/>
      <c r="K117" s="209"/>
      <c r="L117" s="189">
        <v>45658</v>
      </c>
      <c r="M117" s="189">
        <v>46022</v>
      </c>
      <c r="N117" s="166" t="s">
        <v>194</v>
      </c>
      <c r="O117" s="145">
        <v>1</v>
      </c>
      <c r="P117" s="166" t="s">
        <v>292</v>
      </c>
      <c r="Q117" s="167">
        <v>1000000</v>
      </c>
      <c r="R117" s="198"/>
      <c r="S117" s="223"/>
      <c r="T117" s="223"/>
      <c r="U117" s="223"/>
      <c r="V117" s="223"/>
      <c r="W117" s="223"/>
      <c r="X117" s="223"/>
      <c r="Y117" s="224"/>
      <c r="Z117" s="25"/>
    </row>
    <row r="118" spans="1:26" ht="59.25" customHeight="1" x14ac:dyDescent="0.2">
      <c r="A118" s="25"/>
      <c r="B118" s="245"/>
      <c r="C118" s="217"/>
      <c r="D118" s="218"/>
      <c r="E118" s="218"/>
      <c r="F118" s="218"/>
      <c r="G118" s="218"/>
      <c r="H118" s="218"/>
      <c r="I118" s="218"/>
      <c r="J118" s="218"/>
      <c r="K118" s="219"/>
      <c r="L118" s="189">
        <v>45658</v>
      </c>
      <c r="M118" s="189">
        <v>45717</v>
      </c>
      <c r="N118" s="166" t="s">
        <v>195</v>
      </c>
      <c r="O118" s="145">
        <v>1</v>
      </c>
      <c r="P118" s="166" t="s">
        <v>196</v>
      </c>
      <c r="Q118" s="167">
        <v>9000000</v>
      </c>
      <c r="R118" s="198" t="s">
        <v>262</v>
      </c>
      <c r="S118" s="223"/>
      <c r="T118" s="223"/>
      <c r="U118" s="223"/>
      <c r="V118" s="223"/>
      <c r="W118" s="223"/>
      <c r="X118" s="223"/>
      <c r="Y118" s="224"/>
      <c r="Z118" s="25"/>
    </row>
    <row r="119" spans="1:26" ht="57" customHeight="1" x14ac:dyDescent="0.2">
      <c r="A119" s="25"/>
      <c r="B119" s="245"/>
      <c r="C119" s="217"/>
      <c r="D119" s="218"/>
      <c r="E119" s="218"/>
      <c r="F119" s="218"/>
      <c r="G119" s="218"/>
      <c r="H119" s="218"/>
      <c r="I119" s="218"/>
      <c r="J119" s="218"/>
      <c r="K119" s="219"/>
      <c r="L119" s="189">
        <v>45658</v>
      </c>
      <c r="M119" s="189">
        <v>46022</v>
      </c>
      <c r="N119" s="166" t="s">
        <v>199</v>
      </c>
      <c r="O119" s="145">
        <v>1</v>
      </c>
      <c r="P119" s="166" t="s">
        <v>396</v>
      </c>
      <c r="Q119" s="167">
        <v>0</v>
      </c>
      <c r="R119" s="198"/>
      <c r="S119" s="223"/>
      <c r="T119" s="223"/>
      <c r="U119" s="223"/>
      <c r="V119" s="223"/>
      <c r="W119" s="223"/>
      <c r="X119" s="223"/>
      <c r="Y119" s="224"/>
      <c r="Z119" s="25"/>
    </row>
    <row r="120" spans="1:26" ht="76.5" customHeight="1" x14ac:dyDescent="0.2">
      <c r="A120" s="25"/>
      <c r="B120" s="245"/>
      <c r="C120" s="217"/>
      <c r="D120" s="218"/>
      <c r="E120" s="218"/>
      <c r="F120" s="218"/>
      <c r="G120" s="218"/>
      <c r="H120" s="218"/>
      <c r="I120" s="218"/>
      <c r="J120" s="218"/>
      <c r="K120" s="219"/>
      <c r="L120" s="189">
        <v>45658</v>
      </c>
      <c r="M120" s="189">
        <v>45747</v>
      </c>
      <c r="N120" s="166" t="s">
        <v>197</v>
      </c>
      <c r="O120" s="145">
        <v>1</v>
      </c>
      <c r="P120" s="166" t="s">
        <v>198</v>
      </c>
      <c r="Q120" s="167">
        <v>4000000</v>
      </c>
      <c r="R120" s="198" t="s">
        <v>263</v>
      </c>
      <c r="S120" s="223"/>
      <c r="T120" s="223"/>
      <c r="U120" s="223"/>
      <c r="V120" s="223"/>
      <c r="W120" s="223"/>
      <c r="X120" s="223"/>
      <c r="Y120" s="224"/>
      <c r="Z120" s="25"/>
    </row>
    <row r="121" spans="1:26" ht="55.5" customHeight="1" x14ac:dyDescent="0.2">
      <c r="A121" s="25"/>
      <c r="B121" s="245"/>
      <c r="C121" s="217"/>
      <c r="D121" s="218"/>
      <c r="E121" s="218"/>
      <c r="F121" s="218"/>
      <c r="G121" s="218"/>
      <c r="H121" s="218"/>
      <c r="I121" s="218"/>
      <c r="J121" s="218"/>
      <c r="K121" s="219"/>
      <c r="L121" s="189">
        <v>45658</v>
      </c>
      <c r="M121" s="189">
        <v>45838</v>
      </c>
      <c r="N121" s="166" t="s">
        <v>264</v>
      </c>
      <c r="O121" s="145">
        <v>1</v>
      </c>
      <c r="P121" s="166" t="s">
        <v>265</v>
      </c>
      <c r="Q121" s="167" t="s">
        <v>266</v>
      </c>
      <c r="R121" s="295"/>
      <c r="S121" s="223"/>
      <c r="T121" s="223"/>
      <c r="U121" s="223"/>
      <c r="V121" s="223"/>
      <c r="W121" s="223"/>
      <c r="X121" s="223"/>
      <c r="Y121" s="224"/>
      <c r="Z121" s="25"/>
    </row>
    <row r="122" spans="1:26" ht="64.5" customHeight="1" x14ac:dyDescent="0.2">
      <c r="A122" s="25"/>
      <c r="B122" s="245"/>
      <c r="C122" s="220"/>
      <c r="D122" s="205"/>
      <c r="E122" s="205"/>
      <c r="F122" s="205"/>
      <c r="G122" s="205"/>
      <c r="H122" s="205"/>
      <c r="I122" s="205"/>
      <c r="J122" s="205"/>
      <c r="K122" s="206"/>
      <c r="L122" s="189">
        <v>45778</v>
      </c>
      <c r="M122" s="189">
        <v>45808</v>
      </c>
      <c r="N122" s="166" t="s">
        <v>267</v>
      </c>
      <c r="O122" s="145">
        <v>1</v>
      </c>
      <c r="P122" s="166" t="s">
        <v>268</v>
      </c>
      <c r="Q122" s="167" t="s">
        <v>269</v>
      </c>
      <c r="R122" s="295"/>
      <c r="S122" s="223"/>
      <c r="T122" s="223"/>
      <c r="U122" s="223"/>
      <c r="V122" s="223"/>
      <c r="W122" s="223"/>
      <c r="X122" s="223"/>
      <c r="Y122" s="224"/>
      <c r="Z122" s="25"/>
    </row>
    <row r="123" spans="1:26" ht="54" customHeight="1" x14ac:dyDescent="0.2">
      <c r="A123" s="25"/>
      <c r="B123" s="245"/>
      <c r="C123" s="207" t="s">
        <v>457</v>
      </c>
      <c r="D123" s="208"/>
      <c r="E123" s="208"/>
      <c r="F123" s="208"/>
      <c r="G123" s="208"/>
      <c r="H123" s="208"/>
      <c r="I123" s="208"/>
      <c r="J123" s="208"/>
      <c r="K123" s="209"/>
      <c r="L123" s="189">
        <v>45658</v>
      </c>
      <c r="M123" s="189">
        <v>45688</v>
      </c>
      <c r="N123" s="166" t="s">
        <v>200</v>
      </c>
      <c r="O123" s="145">
        <v>1</v>
      </c>
      <c r="P123" s="166" t="s">
        <v>201</v>
      </c>
      <c r="Q123" s="167">
        <v>8000000</v>
      </c>
      <c r="R123" s="198"/>
      <c r="S123" s="223"/>
      <c r="T123" s="223"/>
      <c r="U123" s="223"/>
      <c r="V123" s="223"/>
      <c r="W123" s="223"/>
      <c r="X123" s="223"/>
      <c r="Y123" s="224"/>
      <c r="Z123" s="25"/>
    </row>
    <row r="124" spans="1:26" ht="54" customHeight="1" x14ac:dyDescent="0.2">
      <c r="A124" s="25"/>
      <c r="B124" s="245"/>
      <c r="C124" s="217"/>
      <c r="D124" s="218"/>
      <c r="E124" s="218"/>
      <c r="F124" s="218"/>
      <c r="G124" s="218"/>
      <c r="H124" s="218"/>
      <c r="I124" s="218"/>
      <c r="J124" s="218"/>
      <c r="K124" s="219"/>
      <c r="L124" s="189">
        <v>45658</v>
      </c>
      <c r="M124" s="189">
        <v>45716</v>
      </c>
      <c r="N124" s="166" t="s">
        <v>202</v>
      </c>
      <c r="O124" s="145">
        <v>1</v>
      </c>
      <c r="P124" s="184" t="s">
        <v>203</v>
      </c>
      <c r="Q124" s="167">
        <v>40000000</v>
      </c>
      <c r="R124" s="198"/>
      <c r="S124" s="223"/>
      <c r="T124" s="223"/>
      <c r="U124" s="223"/>
      <c r="V124" s="223"/>
      <c r="W124" s="223"/>
      <c r="X124" s="223"/>
      <c r="Y124" s="224"/>
      <c r="Z124" s="25"/>
    </row>
    <row r="125" spans="1:26" ht="54" customHeight="1" x14ac:dyDescent="0.2">
      <c r="A125" s="25"/>
      <c r="B125" s="245"/>
      <c r="C125" s="217"/>
      <c r="D125" s="218"/>
      <c r="E125" s="218"/>
      <c r="F125" s="218"/>
      <c r="G125" s="218"/>
      <c r="H125" s="218"/>
      <c r="I125" s="218"/>
      <c r="J125" s="218"/>
      <c r="K125" s="219"/>
      <c r="L125" s="189">
        <v>45658</v>
      </c>
      <c r="M125" s="189">
        <v>45716</v>
      </c>
      <c r="N125" s="166" t="s">
        <v>204</v>
      </c>
      <c r="O125" s="145">
        <v>1</v>
      </c>
      <c r="P125" s="166" t="s">
        <v>205</v>
      </c>
      <c r="Q125" s="167">
        <v>3400000</v>
      </c>
      <c r="R125" s="198" t="s">
        <v>270</v>
      </c>
      <c r="S125" s="223"/>
      <c r="T125" s="223"/>
      <c r="U125" s="223"/>
      <c r="V125" s="223"/>
      <c r="W125" s="223"/>
      <c r="X125" s="223"/>
      <c r="Y125" s="224"/>
      <c r="Z125" s="25"/>
    </row>
    <row r="126" spans="1:26" ht="54" customHeight="1" x14ac:dyDescent="0.2">
      <c r="A126" s="25"/>
      <c r="B126" s="245"/>
      <c r="C126" s="217"/>
      <c r="D126" s="218"/>
      <c r="E126" s="218"/>
      <c r="F126" s="218"/>
      <c r="G126" s="218"/>
      <c r="H126" s="218"/>
      <c r="I126" s="218"/>
      <c r="J126" s="218"/>
      <c r="K126" s="219"/>
      <c r="L126" s="189">
        <v>45658</v>
      </c>
      <c r="M126" s="189">
        <v>45716</v>
      </c>
      <c r="N126" s="166" t="s">
        <v>206</v>
      </c>
      <c r="O126" s="145">
        <v>1</v>
      </c>
      <c r="P126" s="166" t="s">
        <v>207</v>
      </c>
      <c r="Q126" s="167">
        <v>0</v>
      </c>
      <c r="R126" s="198" t="s">
        <v>271</v>
      </c>
      <c r="S126" s="223"/>
      <c r="T126" s="223"/>
      <c r="U126" s="223"/>
      <c r="V126" s="223"/>
      <c r="W126" s="223"/>
      <c r="X126" s="223"/>
      <c r="Y126" s="224"/>
      <c r="Z126" s="25"/>
    </row>
    <row r="127" spans="1:26" ht="54" customHeight="1" x14ac:dyDescent="0.2">
      <c r="A127" s="25"/>
      <c r="B127" s="245"/>
      <c r="C127" s="217"/>
      <c r="D127" s="218"/>
      <c r="E127" s="218"/>
      <c r="F127" s="218"/>
      <c r="G127" s="218"/>
      <c r="H127" s="218"/>
      <c r="I127" s="218"/>
      <c r="J127" s="218"/>
      <c r="K127" s="219"/>
      <c r="L127" s="189">
        <v>45658</v>
      </c>
      <c r="M127" s="189">
        <v>45716</v>
      </c>
      <c r="N127" s="166" t="s">
        <v>208</v>
      </c>
      <c r="O127" s="145">
        <v>1</v>
      </c>
      <c r="P127" s="166" t="s">
        <v>209</v>
      </c>
      <c r="Q127" s="167">
        <v>35000000</v>
      </c>
      <c r="R127" s="198"/>
      <c r="S127" s="223"/>
      <c r="T127" s="223"/>
      <c r="U127" s="223"/>
      <c r="V127" s="223"/>
      <c r="W127" s="223"/>
      <c r="X127" s="223"/>
      <c r="Y127" s="224"/>
      <c r="Z127" s="25"/>
    </row>
    <row r="128" spans="1:26" ht="54" customHeight="1" x14ac:dyDescent="0.2">
      <c r="A128" s="25"/>
      <c r="B128" s="245"/>
      <c r="C128" s="217"/>
      <c r="D128" s="218"/>
      <c r="E128" s="218"/>
      <c r="F128" s="218"/>
      <c r="G128" s="218"/>
      <c r="H128" s="218"/>
      <c r="I128" s="218"/>
      <c r="J128" s="218"/>
      <c r="K128" s="219"/>
      <c r="L128" s="189">
        <v>45658</v>
      </c>
      <c r="M128" s="189">
        <v>45747</v>
      </c>
      <c r="N128" s="166" t="s">
        <v>210</v>
      </c>
      <c r="O128" s="145">
        <v>1</v>
      </c>
      <c r="P128" s="166" t="s">
        <v>211</v>
      </c>
      <c r="Q128" s="167">
        <v>30000000</v>
      </c>
      <c r="R128" s="198" t="s">
        <v>212</v>
      </c>
      <c r="S128" s="223"/>
      <c r="T128" s="223"/>
      <c r="U128" s="223"/>
      <c r="V128" s="223"/>
      <c r="W128" s="223"/>
      <c r="X128" s="223"/>
      <c r="Y128" s="224"/>
      <c r="Z128" s="25"/>
    </row>
    <row r="129" spans="1:26" ht="72.75" customHeight="1" x14ac:dyDescent="0.2">
      <c r="A129" s="25"/>
      <c r="B129" s="245"/>
      <c r="C129" s="217"/>
      <c r="D129" s="218"/>
      <c r="E129" s="218"/>
      <c r="F129" s="218"/>
      <c r="G129" s="218"/>
      <c r="H129" s="218"/>
      <c r="I129" s="218"/>
      <c r="J129" s="218"/>
      <c r="K129" s="219"/>
      <c r="L129" s="189">
        <v>45658</v>
      </c>
      <c r="M129" s="189">
        <v>45747</v>
      </c>
      <c r="N129" s="166" t="s">
        <v>213</v>
      </c>
      <c r="O129" s="145">
        <v>1</v>
      </c>
      <c r="P129" s="166" t="s">
        <v>214</v>
      </c>
      <c r="Q129" s="167">
        <v>150000000</v>
      </c>
      <c r="R129" s="198" t="s">
        <v>293</v>
      </c>
      <c r="S129" s="223"/>
      <c r="T129" s="223"/>
      <c r="U129" s="223"/>
      <c r="V129" s="223"/>
      <c r="W129" s="223"/>
      <c r="X129" s="223"/>
      <c r="Y129" s="224"/>
      <c r="Z129" s="25"/>
    </row>
    <row r="130" spans="1:26" ht="78.75" customHeight="1" x14ac:dyDescent="0.2">
      <c r="A130" s="25"/>
      <c r="B130" s="245"/>
      <c r="C130" s="217"/>
      <c r="D130" s="218"/>
      <c r="E130" s="218"/>
      <c r="F130" s="218"/>
      <c r="G130" s="218"/>
      <c r="H130" s="218"/>
      <c r="I130" s="218"/>
      <c r="J130" s="218"/>
      <c r="K130" s="219"/>
      <c r="L130" s="189">
        <v>45658</v>
      </c>
      <c r="M130" s="189">
        <v>45747</v>
      </c>
      <c r="N130" s="166" t="s">
        <v>215</v>
      </c>
      <c r="O130" s="145">
        <v>0.25</v>
      </c>
      <c r="P130" s="166" t="s">
        <v>397</v>
      </c>
      <c r="Q130" s="167">
        <v>30000000</v>
      </c>
      <c r="R130" s="198"/>
      <c r="S130" s="223"/>
      <c r="T130" s="223"/>
      <c r="U130" s="223"/>
      <c r="V130" s="223"/>
      <c r="W130" s="223"/>
      <c r="X130" s="223"/>
      <c r="Y130" s="224"/>
      <c r="Z130" s="25"/>
    </row>
    <row r="131" spans="1:26" ht="54" customHeight="1" x14ac:dyDescent="0.2">
      <c r="A131" s="25"/>
      <c r="B131" s="245"/>
      <c r="C131" s="217"/>
      <c r="D131" s="218"/>
      <c r="E131" s="218"/>
      <c r="F131" s="218"/>
      <c r="G131" s="218"/>
      <c r="H131" s="218"/>
      <c r="I131" s="218"/>
      <c r="J131" s="218"/>
      <c r="K131" s="219"/>
      <c r="L131" s="189">
        <v>45658</v>
      </c>
      <c r="M131" s="189">
        <v>45747</v>
      </c>
      <c r="N131" s="166" t="s">
        <v>216</v>
      </c>
      <c r="O131" s="145">
        <v>1</v>
      </c>
      <c r="P131" s="166" t="s">
        <v>217</v>
      </c>
      <c r="Q131" s="167">
        <v>0</v>
      </c>
      <c r="R131" s="198"/>
      <c r="S131" s="223"/>
      <c r="T131" s="223"/>
      <c r="U131" s="223"/>
      <c r="V131" s="223"/>
      <c r="W131" s="223"/>
      <c r="X131" s="223"/>
      <c r="Y131" s="224"/>
      <c r="Z131" s="25"/>
    </row>
    <row r="132" spans="1:26" ht="54" customHeight="1" x14ac:dyDescent="0.2">
      <c r="A132" s="25"/>
      <c r="B132" s="245"/>
      <c r="C132" s="217"/>
      <c r="D132" s="218"/>
      <c r="E132" s="218"/>
      <c r="F132" s="218"/>
      <c r="G132" s="218"/>
      <c r="H132" s="218"/>
      <c r="I132" s="218"/>
      <c r="J132" s="218"/>
      <c r="K132" s="219"/>
      <c r="L132" s="189">
        <v>45658</v>
      </c>
      <c r="M132" s="189">
        <v>45747</v>
      </c>
      <c r="N132" s="166" t="s">
        <v>218</v>
      </c>
      <c r="O132" s="145">
        <v>1</v>
      </c>
      <c r="P132" s="166" t="s">
        <v>219</v>
      </c>
      <c r="Q132" s="167">
        <v>0</v>
      </c>
      <c r="R132" s="198" t="s">
        <v>272</v>
      </c>
      <c r="S132" s="223"/>
      <c r="T132" s="223"/>
      <c r="U132" s="223"/>
      <c r="V132" s="223"/>
      <c r="W132" s="223"/>
      <c r="X132" s="223"/>
      <c r="Y132" s="224"/>
      <c r="Z132" s="25"/>
    </row>
    <row r="133" spans="1:26" ht="78.75" customHeight="1" x14ac:dyDescent="0.2">
      <c r="A133" s="25"/>
      <c r="B133" s="245"/>
      <c r="C133" s="217"/>
      <c r="D133" s="218"/>
      <c r="E133" s="218"/>
      <c r="F133" s="218"/>
      <c r="G133" s="218"/>
      <c r="H133" s="218"/>
      <c r="I133" s="218"/>
      <c r="J133" s="218"/>
      <c r="K133" s="219"/>
      <c r="L133" s="189">
        <v>45658</v>
      </c>
      <c r="M133" s="189">
        <v>45747</v>
      </c>
      <c r="N133" s="166" t="s">
        <v>220</v>
      </c>
      <c r="O133" s="145">
        <v>1</v>
      </c>
      <c r="P133" s="166" t="s">
        <v>221</v>
      </c>
      <c r="Q133" s="167">
        <v>0</v>
      </c>
      <c r="R133" s="198" t="s">
        <v>273</v>
      </c>
      <c r="S133" s="223"/>
      <c r="T133" s="223"/>
      <c r="U133" s="223"/>
      <c r="V133" s="223"/>
      <c r="W133" s="223"/>
      <c r="X133" s="223"/>
      <c r="Y133" s="224"/>
      <c r="Z133" s="25"/>
    </row>
    <row r="134" spans="1:26" ht="54" customHeight="1" x14ac:dyDescent="0.2">
      <c r="A134" s="25"/>
      <c r="B134" s="245"/>
      <c r="C134" s="217"/>
      <c r="D134" s="218"/>
      <c r="E134" s="218"/>
      <c r="F134" s="218"/>
      <c r="G134" s="218"/>
      <c r="H134" s="218"/>
      <c r="I134" s="218"/>
      <c r="J134" s="218"/>
      <c r="K134" s="219"/>
      <c r="L134" s="189">
        <v>45748</v>
      </c>
      <c r="M134" s="189">
        <v>45838</v>
      </c>
      <c r="N134" s="166" t="s">
        <v>274</v>
      </c>
      <c r="O134" s="166" t="s">
        <v>275</v>
      </c>
      <c r="P134" s="166" t="s">
        <v>398</v>
      </c>
      <c r="Q134" s="167">
        <v>0</v>
      </c>
      <c r="R134" s="198" t="s">
        <v>399</v>
      </c>
      <c r="S134" s="223"/>
      <c r="T134" s="223"/>
      <c r="U134" s="223"/>
      <c r="V134" s="223"/>
      <c r="W134" s="223"/>
      <c r="X134" s="223"/>
      <c r="Y134" s="224"/>
      <c r="Z134" s="25"/>
    </row>
    <row r="135" spans="1:26" ht="54" customHeight="1" x14ac:dyDescent="0.2">
      <c r="A135" s="25"/>
      <c r="B135" s="245"/>
      <c r="C135" s="220"/>
      <c r="D135" s="205"/>
      <c r="E135" s="205"/>
      <c r="F135" s="205"/>
      <c r="G135" s="205"/>
      <c r="H135" s="205"/>
      <c r="I135" s="205"/>
      <c r="J135" s="205"/>
      <c r="K135" s="206"/>
      <c r="L135" s="189">
        <v>45809</v>
      </c>
      <c r="M135" s="189">
        <v>45838</v>
      </c>
      <c r="N135" s="166" t="s">
        <v>276</v>
      </c>
      <c r="O135" s="145">
        <v>1</v>
      </c>
      <c r="P135" s="166" t="s">
        <v>277</v>
      </c>
      <c r="Q135" s="166" t="s">
        <v>278</v>
      </c>
      <c r="R135" s="198"/>
      <c r="S135" s="223"/>
      <c r="T135" s="223"/>
      <c r="U135" s="223"/>
      <c r="V135" s="223"/>
      <c r="W135" s="223"/>
      <c r="X135" s="223"/>
      <c r="Y135" s="224"/>
      <c r="Z135" s="25"/>
    </row>
    <row r="136" spans="1:26" ht="25.5" x14ac:dyDescent="0.2">
      <c r="A136" s="25"/>
      <c r="B136" s="201" t="s">
        <v>239</v>
      </c>
      <c r="C136" s="207" t="s">
        <v>456</v>
      </c>
      <c r="D136" s="208"/>
      <c r="E136" s="208"/>
      <c r="F136" s="208"/>
      <c r="G136" s="208"/>
      <c r="H136" s="208"/>
      <c r="I136" s="208"/>
      <c r="J136" s="208"/>
      <c r="K136" s="209"/>
      <c r="L136" s="189">
        <v>45748</v>
      </c>
      <c r="M136" s="189">
        <v>45838</v>
      </c>
      <c r="N136" s="166" t="s">
        <v>222</v>
      </c>
      <c r="O136" s="145">
        <v>1</v>
      </c>
      <c r="P136" s="166" t="s">
        <v>223</v>
      </c>
      <c r="Q136" s="167">
        <v>0</v>
      </c>
      <c r="R136" s="198"/>
      <c r="S136" s="223"/>
      <c r="T136" s="223"/>
      <c r="U136" s="223"/>
      <c r="V136" s="223"/>
      <c r="W136" s="223"/>
      <c r="X136" s="223"/>
      <c r="Y136" s="224"/>
      <c r="Z136" s="25"/>
    </row>
    <row r="137" spans="1:26" ht="41.25" customHeight="1" x14ac:dyDescent="0.2">
      <c r="A137" s="25"/>
      <c r="B137" s="201"/>
      <c r="C137" s="217"/>
      <c r="D137" s="218"/>
      <c r="E137" s="218"/>
      <c r="F137" s="218"/>
      <c r="G137" s="218"/>
      <c r="H137" s="218"/>
      <c r="I137" s="218"/>
      <c r="J137" s="218"/>
      <c r="K137" s="219"/>
      <c r="L137" s="189">
        <v>45748</v>
      </c>
      <c r="M137" s="189">
        <v>45838</v>
      </c>
      <c r="N137" s="166" t="s">
        <v>224</v>
      </c>
      <c r="O137" s="145">
        <v>1</v>
      </c>
      <c r="P137" s="166" t="s">
        <v>225</v>
      </c>
      <c r="Q137" s="167">
        <v>0</v>
      </c>
      <c r="R137" s="198"/>
      <c r="S137" s="223"/>
      <c r="T137" s="223"/>
      <c r="U137" s="223"/>
      <c r="V137" s="223"/>
      <c r="W137" s="223"/>
      <c r="X137" s="223"/>
      <c r="Y137" s="224"/>
      <c r="Z137" s="25"/>
    </row>
    <row r="138" spans="1:26" ht="25.5" x14ac:dyDescent="0.2">
      <c r="A138" s="25"/>
      <c r="B138" s="201"/>
      <c r="C138" s="217"/>
      <c r="D138" s="218"/>
      <c r="E138" s="218"/>
      <c r="F138" s="218"/>
      <c r="G138" s="218"/>
      <c r="H138" s="218"/>
      <c r="I138" s="218"/>
      <c r="J138" s="218"/>
      <c r="K138" s="219"/>
      <c r="L138" s="189">
        <v>45748</v>
      </c>
      <c r="M138" s="189">
        <v>45838</v>
      </c>
      <c r="N138" s="166" t="s">
        <v>226</v>
      </c>
      <c r="O138" s="145">
        <v>1</v>
      </c>
      <c r="P138" s="166" t="s">
        <v>227</v>
      </c>
      <c r="Q138" s="167">
        <v>0</v>
      </c>
      <c r="R138" s="198"/>
      <c r="S138" s="223"/>
      <c r="T138" s="223"/>
      <c r="U138" s="223"/>
      <c r="V138" s="223"/>
      <c r="W138" s="223"/>
      <c r="X138" s="223"/>
      <c r="Y138" s="224"/>
      <c r="Z138" s="25"/>
    </row>
    <row r="139" spans="1:26" ht="38.25" customHeight="1" x14ac:dyDescent="0.2">
      <c r="A139" s="25"/>
      <c r="B139" s="201"/>
      <c r="C139" s="220"/>
      <c r="D139" s="205"/>
      <c r="E139" s="205"/>
      <c r="F139" s="205"/>
      <c r="G139" s="205"/>
      <c r="H139" s="205"/>
      <c r="I139" s="205"/>
      <c r="J139" s="205"/>
      <c r="K139" s="206"/>
      <c r="L139" s="189">
        <v>45658</v>
      </c>
      <c r="M139" s="189">
        <v>46022</v>
      </c>
      <c r="N139" s="166" t="s">
        <v>228</v>
      </c>
      <c r="O139" s="145">
        <v>1</v>
      </c>
      <c r="P139" s="166" t="s">
        <v>400</v>
      </c>
      <c r="Q139" s="167">
        <v>0</v>
      </c>
      <c r="R139" s="198"/>
      <c r="S139" s="223"/>
      <c r="T139" s="223"/>
      <c r="U139" s="223"/>
      <c r="V139" s="223"/>
      <c r="W139" s="223"/>
      <c r="X139" s="223"/>
      <c r="Y139" s="224"/>
      <c r="Z139" s="25"/>
    </row>
    <row r="140" spans="1:26" ht="127.5" x14ac:dyDescent="0.2">
      <c r="A140" s="25"/>
      <c r="B140" s="201"/>
      <c r="C140" s="213" t="s">
        <v>232</v>
      </c>
      <c r="D140" s="213"/>
      <c r="E140" s="213"/>
      <c r="F140" s="213"/>
      <c r="G140" s="213"/>
      <c r="H140" s="213"/>
      <c r="I140" s="213"/>
      <c r="J140" s="213"/>
      <c r="K140" s="213"/>
      <c r="L140" s="168">
        <v>45659</v>
      </c>
      <c r="M140" s="168">
        <v>45747</v>
      </c>
      <c r="N140" s="169" t="s">
        <v>233</v>
      </c>
      <c r="O140" s="163">
        <v>1</v>
      </c>
      <c r="P140" s="169" t="s">
        <v>370</v>
      </c>
      <c r="Q140" s="98" t="s">
        <v>160</v>
      </c>
      <c r="R140" s="214"/>
      <c r="S140" s="215"/>
      <c r="T140" s="215"/>
      <c r="U140" s="215"/>
      <c r="V140" s="215"/>
      <c r="W140" s="215"/>
      <c r="X140" s="215"/>
      <c r="Y140" s="216"/>
      <c r="Z140" s="25"/>
    </row>
    <row r="141" spans="1:26" ht="331.5" x14ac:dyDescent="0.2">
      <c r="A141" s="25"/>
      <c r="B141" s="201"/>
      <c r="C141" s="213" t="s">
        <v>234</v>
      </c>
      <c r="D141" s="213"/>
      <c r="E141" s="213"/>
      <c r="F141" s="213"/>
      <c r="G141" s="213"/>
      <c r="H141" s="213"/>
      <c r="I141" s="213"/>
      <c r="J141" s="213"/>
      <c r="K141" s="213"/>
      <c r="L141" s="168">
        <v>45659</v>
      </c>
      <c r="M141" s="168">
        <v>45747</v>
      </c>
      <c r="N141" s="169" t="s">
        <v>235</v>
      </c>
      <c r="O141" s="163">
        <v>1</v>
      </c>
      <c r="P141" s="169" t="s">
        <v>371</v>
      </c>
      <c r="Q141" s="98" t="s">
        <v>160</v>
      </c>
      <c r="R141" s="214" t="s">
        <v>236</v>
      </c>
      <c r="S141" s="215"/>
      <c r="T141" s="215"/>
      <c r="U141" s="215"/>
      <c r="V141" s="215"/>
      <c r="W141" s="215"/>
      <c r="X141" s="215"/>
      <c r="Y141" s="216"/>
      <c r="Z141" s="25"/>
    </row>
    <row r="142" spans="1:26" ht="127.5" x14ac:dyDescent="0.2">
      <c r="A142" s="25"/>
      <c r="B142" s="201"/>
      <c r="C142" s="213" t="s">
        <v>237</v>
      </c>
      <c r="D142" s="213"/>
      <c r="E142" s="213"/>
      <c r="F142" s="213"/>
      <c r="G142" s="213"/>
      <c r="H142" s="213"/>
      <c r="I142" s="213"/>
      <c r="J142" s="213"/>
      <c r="K142" s="213"/>
      <c r="L142" s="168">
        <v>45659</v>
      </c>
      <c r="M142" s="168">
        <v>45747</v>
      </c>
      <c r="N142" s="169" t="s">
        <v>238</v>
      </c>
      <c r="O142" s="163">
        <v>1</v>
      </c>
      <c r="P142" s="169" t="s">
        <v>372</v>
      </c>
      <c r="Q142" s="98" t="s">
        <v>160</v>
      </c>
      <c r="R142" s="214"/>
      <c r="S142" s="215"/>
      <c r="T142" s="215"/>
      <c r="U142" s="215"/>
      <c r="V142" s="215"/>
      <c r="W142" s="215"/>
      <c r="X142" s="215"/>
      <c r="Y142" s="216"/>
      <c r="Z142" s="25"/>
    </row>
    <row r="143" spans="1:26" ht="13.5" thickBot="1" x14ac:dyDescent="0.25">
      <c r="A143" s="25"/>
      <c r="B143" s="101"/>
      <c r="C143" s="81"/>
      <c r="D143" s="81"/>
      <c r="E143" s="81"/>
      <c r="F143" s="81"/>
      <c r="G143" s="81"/>
      <c r="H143" s="81"/>
      <c r="I143" s="81"/>
      <c r="J143" s="81"/>
      <c r="K143" s="81"/>
      <c r="L143" s="83"/>
      <c r="M143" s="83"/>
      <c r="N143" s="81"/>
      <c r="O143" s="82"/>
      <c r="P143" s="83"/>
      <c r="Q143" s="84"/>
      <c r="R143" s="83"/>
      <c r="S143" s="83"/>
      <c r="T143" s="83"/>
      <c r="U143" s="83"/>
      <c r="V143" s="83"/>
      <c r="W143" s="83"/>
      <c r="X143" s="83"/>
      <c r="Y143" s="83"/>
      <c r="Z143" s="85"/>
    </row>
    <row r="144" spans="1:26" ht="13.5" thickTop="1" x14ac:dyDescent="0.2"/>
  </sheetData>
  <mergeCells count="247">
    <mergeCell ref="C55:K55"/>
    <mergeCell ref="R59:Y59"/>
    <mergeCell ref="R60:Y60"/>
    <mergeCell ref="C59:K59"/>
    <mergeCell ref="C60:K60"/>
    <mergeCell ref="R56:Y56"/>
    <mergeCell ref="R57:Y57"/>
    <mergeCell ref="R58:Y58"/>
    <mergeCell ref="C49:K49"/>
    <mergeCell ref="C50:K50"/>
    <mergeCell ref="C51:K51"/>
    <mergeCell ref="C53:K53"/>
    <mergeCell ref="C52:K52"/>
    <mergeCell ref="C54:K54"/>
    <mergeCell ref="C56:K56"/>
    <mergeCell ref="C57:K57"/>
    <mergeCell ref="C58:K58"/>
    <mergeCell ref="R49:Y49"/>
    <mergeCell ref="R50:Y50"/>
    <mergeCell ref="R51:Y51"/>
    <mergeCell ref="R52:Y52"/>
    <mergeCell ref="R53:Y53"/>
    <mergeCell ref="R54:Y54"/>
    <mergeCell ref="R55:Y55"/>
    <mergeCell ref="R115:Y115"/>
    <mergeCell ref="C116:K116"/>
    <mergeCell ref="R116:Y116"/>
    <mergeCell ref="B109:B116"/>
    <mergeCell ref="C112:K112"/>
    <mergeCell ref="R112:Y112"/>
    <mergeCell ref="C113:K113"/>
    <mergeCell ref="R113:Y113"/>
    <mergeCell ref="C114:K114"/>
    <mergeCell ref="R114:Y114"/>
    <mergeCell ref="R109:Y109"/>
    <mergeCell ref="C110:K110"/>
    <mergeCell ref="R110:Y110"/>
    <mergeCell ref="C111:K111"/>
    <mergeCell ref="R111:Y111"/>
    <mergeCell ref="C109:K109"/>
    <mergeCell ref="R130:Y130"/>
    <mergeCell ref="R131:Y131"/>
    <mergeCell ref="R132:Y132"/>
    <mergeCell ref="R134:Y134"/>
    <mergeCell ref="R135:Y135"/>
    <mergeCell ref="R133:Y133"/>
    <mergeCell ref="B117:B135"/>
    <mergeCell ref="R118:Y118"/>
    <mergeCell ref="R119:Y119"/>
    <mergeCell ref="R120:Y120"/>
    <mergeCell ref="R128:Y128"/>
    <mergeCell ref="R129:Y129"/>
    <mergeCell ref="R123:Y123"/>
    <mergeCell ref="R124:Y124"/>
    <mergeCell ref="R125:Y125"/>
    <mergeCell ref="R126:Y126"/>
    <mergeCell ref="R127:Y127"/>
    <mergeCell ref="R121:Y121"/>
    <mergeCell ref="R122:Y122"/>
    <mergeCell ref="C117:K122"/>
    <mergeCell ref="C123:K135"/>
    <mergeCell ref="R108:Y108"/>
    <mergeCell ref="B79:B108"/>
    <mergeCell ref="R117:Y117"/>
    <mergeCell ref="C95:K95"/>
    <mergeCell ref="R95:Y95"/>
    <mergeCell ref="C96:K96"/>
    <mergeCell ref="R96:Y96"/>
    <mergeCell ref="C97:K108"/>
    <mergeCell ref="R97:Y97"/>
    <mergeCell ref="R98:Y98"/>
    <mergeCell ref="R99:Y99"/>
    <mergeCell ref="R100:Y100"/>
    <mergeCell ref="R101:Y101"/>
    <mergeCell ref="R102:Y102"/>
    <mergeCell ref="R103:Y103"/>
    <mergeCell ref="R104:Y104"/>
    <mergeCell ref="R105:Y105"/>
    <mergeCell ref="R106:Y106"/>
    <mergeCell ref="R107:Y107"/>
    <mergeCell ref="C85:K94"/>
    <mergeCell ref="R85:Y85"/>
    <mergeCell ref="R86:Y86"/>
    <mergeCell ref="R87:Y87"/>
    <mergeCell ref="C115:K115"/>
    <mergeCell ref="R75:Y75"/>
    <mergeCell ref="C70:K70"/>
    <mergeCell ref="L88:L89"/>
    <mergeCell ref="M88:M89"/>
    <mergeCell ref="R88:Y88"/>
    <mergeCell ref="R89:Y89"/>
    <mergeCell ref="R90:Y90"/>
    <mergeCell ref="L91:L94"/>
    <mergeCell ref="M91:M94"/>
    <mergeCell ref="R91:Y91"/>
    <mergeCell ref="R92:Y92"/>
    <mergeCell ref="R93:Y93"/>
    <mergeCell ref="R94:Y94"/>
    <mergeCell ref="C71:K71"/>
    <mergeCell ref="R71:Y71"/>
    <mergeCell ref="C72:K72"/>
    <mergeCell ref="R72:Y72"/>
    <mergeCell ref="C69:K69"/>
    <mergeCell ref="R69:Y69"/>
    <mergeCell ref="B67:B78"/>
    <mergeCell ref="C79:K84"/>
    <mergeCell ref="L79:L80"/>
    <mergeCell ref="M79:M80"/>
    <mergeCell ref="R79:Y79"/>
    <mergeCell ref="R80:Y80"/>
    <mergeCell ref="L81:L82"/>
    <mergeCell ref="M81:M82"/>
    <mergeCell ref="R81:Y81"/>
    <mergeCell ref="R82:Y82"/>
    <mergeCell ref="R83:Y83"/>
    <mergeCell ref="R84:Y84"/>
    <mergeCell ref="C76:K76"/>
    <mergeCell ref="R76:Y76"/>
    <mergeCell ref="C77:K78"/>
    <mergeCell ref="R77:Y77"/>
    <mergeCell ref="R78:Y78"/>
    <mergeCell ref="C73:K73"/>
    <mergeCell ref="R73:Y73"/>
    <mergeCell ref="C74:K74"/>
    <mergeCell ref="R74:Y74"/>
    <mergeCell ref="C75:K75"/>
    <mergeCell ref="B27:B48"/>
    <mergeCell ref="C42:K42"/>
    <mergeCell ref="R42:Y42"/>
    <mergeCell ref="C43:K43"/>
    <mergeCell ref="C44:K44"/>
    <mergeCell ref="C45:K45"/>
    <mergeCell ref="C39:K39"/>
    <mergeCell ref="R39:Y39"/>
    <mergeCell ref="C40:K40"/>
    <mergeCell ref="R40:Y40"/>
    <mergeCell ref="C41:K41"/>
    <mergeCell ref="R41:Y41"/>
    <mergeCell ref="C36:K36"/>
    <mergeCell ref="R36:Y36"/>
    <mergeCell ref="C37:K37"/>
    <mergeCell ref="R37:Y37"/>
    <mergeCell ref="C38:K38"/>
    <mergeCell ref="R38:Y38"/>
    <mergeCell ref="C33:K33"/>
    <mergeCell ref="R33:Y33"/>
    <mergeCell ref="C34:K34"/>
    <mergeCell ref="R34:Y34"/>
    <mergeCell ref="C35:K35"/>
    <mergeCell ref="R35:Y35"/>
    <mergeCell ref="C30:K30"/>
    <mergeCell ref="R30:Y30"/>
    <mergeCell ref="C31:K31"/>
    <mergeCell ref="R31:Y31"/>
    <mergeCell ref="C32:K32"/>
    <mergeCell ref="R32:Y32"/>
    <mergeCell ref="C27:K28"/>
    <mergeCell ref="R27:Y27"/>
    <mergeCell ref="R28:Y28"/>
    <mergeCell ref="C29:K29"/>
    <mergeCell ref="R29:Y29"/>
    <mergeCell ref="C10:K10"/>
    <mergeCell ref="L8:P8"/>
    <mergeCell ref="L9:P9"/>
    <mergeCell ref="L10:P10"/>
    <mergeCell ref="R18:Y18"/>
    <mergeCell ref="R19:Y19"/>
    <mergeCell ref="C12:K13"/>
    <mergeCell ref="C16:K16"/>
    <mergeCell ref="C19:K19"/>
    <mergeCell ref="C14:K15"/>
    <mergeCell ref="Q12:Q13"/>
    <mergeCell ref="L12:L13"/>
    <mergeCell ref="M12:M13"/>
    <mergeCell ref="N12:N13"/>
    <mergeCell ref="O12:O13"/>
    <mergeCell ref="P12:P13"/>
    <mergeCell ref="R12:Y13"/>
    <mergeCell ref="R14:Y14"/>
    <mergeCell ref="R15:Y15"/>
    <mergeCell ref="R16:Y16"/>
    <mergeCell ref="R17:Y17"/>
    <mergeCell ref="B2:I5"/>
    <mergeCell ref="W2:Z3"/>
    <mergeCell ref="W4:Z5"/>
    <mergeCell ref="R4:V5"/>
    <mergeCell ref="R2:V3"/>
    <mergeCell ref="J2:Q5"/>
    <mergeCell ref="B14:B26"/>
    <mergeCell ref="L14:L15"/>
    <mergeCell ref="M14:M15"/>
    <mergeCell ref="C17:K18"/>
    <mergeCell ref="L17:L18"/>
    <mergeCell ref="M17:M18"/>
    <mergeCell ref="C20:K20"/>
    <mergeCell ref="C21:K21"/>
    <mergeCell ref="C22:K22"/>
    <mergeCell ref="C23:K23"/>
    <mergeCell ref="C24:K24"/>
    <mergeCell ref="C25:K25"/>
    <mergeCell ref="C26:K26"/>
    <mergeCell ref="R25:Y25"/>
    <mergeCell ref="R26:Y26"/>
    <mergeCell ref="R8:Y8"/>
    <mergeCell ref="C8:K8"/>
    <mergeCell ref="C9:K9"/>
    <mergeCell ref="C141:K141"/>
    <mergeCell ref="R141:Y141"/>
    <mergeCell ref="C142:K142"/>
    <mergeCell ref="R142:Y142"/>
    <mergeCell ref="B136:B142"/>
    <mergeCell ref="C136:K139"/>
    <mergeCell ref="R20:Y20"/>
    <mergeCell ref="R21:Y21"/>
    <mergeCell ref="R22:Y22"/>
    <mergeCell ref="R23:Y23"/>
    <mergeCell ref="R24:Y24"/>
    <mergeCell ref="R136:Y136"/>
    <mergeCell ref="R137:Y137"/>
    <mergeCell ref="R138:Y138"/>
    <mergeCell ref="R43:Y43"/>
    <mergeCell ref="R48:Y48"/>
    <mergeCell ref="R139:Y139"/>
    <mergeCell ref="C140:K140"/>
    <mergeCell ref="R140:Y140"/>
    <mergeCell ref="C46:K46"/>
    <mergeCell ref="C47:K47"/>
    <mergeCell ref="R47:Y47"/>
    <mergeCell ref="C48:K48"/>
    <mergeCell ref="R70:Y70"/>
    <mergeCell ref="C67:K67"/>
    <mergeCell ref="R67:Y67"/>
    <mergeCell ref="C68:K68"/>
    <mergeCell ref="R68:Y68"/>
    <mergeCell ref="B61:B66"/>
    <mergeCell ref="C66:K66"/>
    <mergeCell ref="R61:Y61"/>
    <mergeCell ref="R62:Y62"/>
    <mergeCell ref="R63:Y63"/>
    <mergeCell ref="R64:Y64"/>
    <mergeCell ref="R65:Y65"/>
    <mergeCell ref="R66:Y66"/>
    <mergeCell ref="C61:K61"/>
    <mergeCell ref="C62:K62"/>
    <mergeCell ref="C63:K63"/>
    <mergeCell ref="C64:K64"/>
    <mergeCell ref="C65:K65"/>
  </mergeCells>
  <printOptions horizontalCentered="1" verticalCentered="1" gridLinesSet="0"/>
  <pageMargins left="0.19685039370078741" right="0" top="0.19685039370078741" bottom="0.19685039370078741" header="0.51181102362204722" footer="0.51181102362204722"/>
  <pageSetup scale="10" orientation="landscape" r:id="rId1"/>
  <headerFooter alignWithMargins="0"/>
  <ignoredErrors>
    <ignoredError sqref="W2"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C5CB9-B34E-4BFC-8B08-BAD681F936CA}">
  <dimension ref="A1:K82"/>
  <sheetViews>
    <sheetView showGridLines="0" topLeftCell="A2" workbookViewId="0">
      <selection activeCell="H10" sqref="H10"/>
    </sheetView>
  </sheetViews>
  <sheetFormatPr baseColWidth="10" defaultColWidth="9.140625" defaultRowHeight="15" x14ac:dyDescent="0.25"/>
  <cols>
    <col min="1" max="1" width="2.5703125" style="28" customWidth="1"/>
    <col min="2" max="2" width="38.28515625" style="27" bestFit="1" customWidth="1"/>
    <col min="3" max="3" width="17.85546875" customWidth="1"/>
    <col min="4" max="4" width="13.7109375" style="27" customWidth="1"/>
    <col min="5" max="5" width="13.5703125" customWidth="1"/>
    <col min="6" max="6" width="10.5703125" customWidth="1"/>
    <col min="7" max="7" width="11.28515625" bestFit="1" customWidth="1"/>
    <col min="8" max="8" width="10.28515625" customWidth="1"/>
    <col min="10" max="10" width="50.140625" style="26" customWidth="1"/>
    <col min="11" max="11" width="10.28515625" bestFit="1" customWidth="1"/>
  </cols>
  <sheetData>
    <row r="1" spans="1:11" s="29" customFormat="1" ht="15.75" hidden="1" thickBot="1" x14ac:dyDescent="0.3">
      <c r="A1" s="33"/>
      <c r="J1" s="30"/>
    </row>
    <row r="2" spans="1:11" s="29" customFormat="1" ht="15.75" thickBot="1" x14ac:dyDescent="0.3">
      <c r="A2" s="33"/>
      <c r="J2" s="30"/>
    </row>
    <row r="3" spans="1:11" s="30" customFormat="1" ht="45.75" thickBot="1" x14ac:dyDescent="0.3">
      <c r="A3" s="41"/>
      <c r="B3" s="48" t="s">
        <v>93</v>
      </c>
      <c r="C3" s="49" t="s">
        <v>67</v>
      </c>
      <c r="D3" s="49" t="s">
        <v>66</v>
      </c>
      <c r="E3" s="50" t="s">
        <v>65</v>
      </c>
      <c r="F3" s="50" t="s">
        <v>64</v>
      </c>
      <c r="G3" s="51" t="s">
        <v>63</v>
      </c>
      <c r="H3" s="40"/>
      <c r="J3" s="309" t="s">
        <v>62</v>
      </c>
      <c r="K3" s="309"/>
    </row>
    <row r="4" spans="1:11" s="29" customFormat="1" ht="15.75" thickBot="1" x14ac:dyDescent="0.3">
      <c r="A4" s="33"/>
      <c r="B4" s="52" t="s">
        <v>61</v>
      </c>
      <c r="C4" s="34">
        <v>45469</v>
      </c>
      <c r="D4" s="34">
        <v>45456</v>
      </c>
      <c r="E4" s="34">
        <v>45569</v>
      </c>
      <c r="F4" s="34">
        <v>45544</v>
      </c>
      <c r="G4" s="53"/>
      <c r="H4" s="37"/>
      <c r="J4" s="36" t="s">
        <v>60</v>
      </c>
      <c r="K4" s="35">
        <v>45625</v>
      </c>
    </row>
    <row r="5" spans="1:11" s="29" customFormat="1" ht="15.75" thickBot="1" x14ac:dyDescent="0.3">
      <c r="A5" s="33"/>
      <c r="B5" s="52" t="s">
        <v>59</v>
      </c>
      <c r="C5" s="34">
        <v>45440</v>
      </c>
      <c r="D5" s="34">
        <v>45471</v>
      </c>
      <c r="E5" s="34">
        <v>45569</v>
      </c>
      <c r="F5" s="34"/>
      <c r="G5" s="53"/>
      <c r="H5" s="37"/>
      <c r="J5" s="36" t="s">
        <v>58</v>
      </c>
      <c r="K5" s="35">
        <v>45630</v>
      </c>
    </row>
    <row r="6" spans="1:11" s="29" customFormat="1" ht="15.75" thickBot="1" x14ac:dyDescent="0.3">
      <c r="A6" s="33"/>
      <c r="B6" s="52" t="s">
        <v>57</v>
      </c>
      <c r="C6" s="34">
        <v>45468</v>
      </c>
      <c r="D6" s="34">
        <v>45468</v>
      </c>
      <c r="E6" s="34">
        <v>45569</v>
      </c>
      <c r="F6" s="34">
        <v>45547</v>
      </c>
      <c r="G6" s="53">
        <v>45622</v>
      </c>
      <c r="H6" s="37"/>
      <c r="J6" s="36" t="s">
        <v>56</v>
      </c>
      <c r="K6" s="35">
        <v>45623</v>
      </c>
    </row>
    <row r="7" spans="1:11" s="29" customFormat="1" ht="15.75" thickBot="1" x14ac:dyDescent="0.3">
      <c r="A7" s="33"/>
      <c r="B7" s="52" t="s">
        <v>55</v>
      </c>
      <c r="C7" s="34">
        <v>45442</v>
      </c>
      <c r="D7" s="38">
        <v>45454</v>
      </c>
      <c r="E7" s="34">
        <v>45569</v>
      </c>
      <c r="F7" s="34">
        <v>45540</v>
      </c>
      <c r="G7" s="53">
        <v>45621</v>
      </c>
      <c r="H7" s="37"/>
      <c r="J7" s="36" t="s">
        <v>54</v>
      </c>
      <c r="K7" s="35">
        <v>45621</v>
      </c>
    </row>
    <row r="8" spans="1:11" s="29" customFormat="1" ht="15.75" thickBot="1" x14ac:dyDescent="0.3">
      <c r="A8" s="33"/>
      <c r="B8" s="52" t="s">
        <v>53</v>
      </c>
      <c r="C8" s="34">
        <v>45439</v>
      </c>
      <c r="D8" s="34">
        <v>45469</v>
      </c>
      <c r="E8" s="34">
        <v>45569</v>
      </c>
      <c r="F8" s="34"/>
      <c r="G8" s="53">
        <v>45618</v>
      </c>
      <c r="H8" s="37"/>
      <c r="J8" s="36" t="s">
        <v>52</v>
      </c>
      <c r="K8" s="35">
        <v>45628</v>
      </c>
    </row>
    <row r="9" spans="1:11" s="29" customFormat="1" ht="15.75" thickBot="1" x14ac:dyDescent="0.3">
      <c r="A9" s="33"/>
      <c r="B9" s="52" t="s">
        <v>51</v>
      </c>
      <c r="C9" s="34">
        <v>45443</v>
      </c>
      <c r="D9" s="38">
        <v>45457</v>
      </c>
      <c r="E9" s="34">
        <v>45569</v>
      </c>
      <c r="F9" s="34"/>
      <c r="G9" s="53">
        <v>45628</v>
      </c>
      <c r="H9" s="37"/>
      <c r="J9" s="36" t="s">
        <v>50</v>
      </c>
      <c r="K9" s="35">
        <v>45621</v>
      </c>
    </row>
    <row r="10" spans="1:11" s="29" customFormat="1" ht="15.75" thickBot="1" x14ac:dyDescent="0.3">
      <c r="A10" s="33"/>
      <c r="B10" s="52" t="s">
        <v>49</v>
      </c>
      <c r="C10" s="34">
        <v>45441</v>
      </c>
      <c r="D10" s="38">
        <v>45463</v>
      </c>
      <c r="E10" s="34">
        <v>45569</v>
      </c>
      <c r="F10" s="34">
        <v>45540</v>
      </c>
      <c r="G10" s="53"/>
      <c r="H10" s="37"/>
      <c r="J10" s="36" t="s">
        <v>48</v>
      </c>
      <c r="K10" s="35">
        <v>45625</v>
      </c>
    </row>
    <row r="11" spans="1:11" s="29" customFormat="1" ht="15.75" thickBot="1" x14ac:dyDescent="0.3">
      <c r="A11" s="33"/>
      <c r="B11" s="52" t="s">
        <v>47</v>
      </c>
      <c r="C11" s="34">
        <v>45471</v>
      </c>
      <c r="D11" s="34">
        <v>45463</v>
      </c>
      <c r="E11" s="34">
        <v>45569</v>
      </c>
      <c r="F11" s="34">
        <v>45540</v>
      </c>
      <c r="G11" s="53">
        <v>45623</v>
      </c>
      <c r="H11" s="37"/>
      <c r="J11" s="36" t="s">
        <v>46</v>
      </c>
      <c r="K11" s="35">
        <v>45621</v>
      </c>
    </row>
    <row r="12" spans="1:11" s="29" customFormat="1" ht="26.25" thickBot="1" x14ac:dyDescent="0.3">
      <c r="A12" s="33"/>
      <c r="B12" s="52" t="s">
        <v>45</v>
      </c>
      <c r="C12" s="34">
        <v>45443</v>
      </c>
      <c r="D12" s="34">
        <v>45461</v>
      </c>
      <c r="E12" s="34">
        <v>45569</v>
      </c>
      <c r="F12" s="34"/>
      <c r="G12" s="53">
        <v>45621</v>
      </c>
      <c r="H12" s="37"/>
      <c r="J12" s="36" t="s">
        <v>44</v>
      </c>
      <c r="K12" s="35">
        <v>45628</v>
      </c>
    </row>
    <row r="13" spans="1:11" s="29" customFormat="1" ht="15.75" thickBot="1" x14ac:dyDescent="0.3">
      <c r="A13" s="33"/>
      <c r="B13" s="52" t="s">
        <v>43</v>
      </c>
      <c r="C13" s="34">
        <v>45436</v>
      </c>
      <c r="D13" s="34">
        <v>45461</v>
      </c>
      <c r="E13" s="34">
        <v>45569</v>
      </c>
      <c r="F13" s="34"/>
      <c r="G13" s="53">
        <v>45622</v>
      </c>
      <c r="H13" s="37"/>
      <c r="J13" s="36" t="s">
        <v>42</v>
      </c>
      <c r="K13" s="35">
        <v>45623</v>
      </c>
    </row>
    <row r="14" spans="1:11" s="29" customFormat="1" ht="15.75" thickBot="1" x14ac:dyDescent="0.3">
      <c r="A14" s="33"/>
      <c r="B14" s="52" t="s">
        <v>41</v>
      </c>
      <c r="C14" s="34">
        <v>45471</v>
      </c>
      <c r="D14" s="34">
        <v>45456</v>
      </c>
      <c r="E14" s="34">
        <v>45569</v>
      </c>
      <c r="F14" s="34">
        <v>45544</v>
      </c>
      <c r="G14" s="53">
        <v>45618</v>
      </c>
      <c r="H14" s="37"/>
      <c r="J14" s="36" t="s">
        <v>40</v>
      </c>
      <c r="K14" s="35">
        <v>45632</v>
      </c>
    </row>
    <row r="15" spans="1:11" s="29" customFormat="1" ht="30.75" thickBot="1" x14ac:dyDescent="0.3">
      <c r="A15" s="33"/>
      <c r="B15" s="52" t="s">
        <v>39</v>
      </c>
      <c r="C15" s="34">
        <v>45442</v>
      </c>
      <c r="D15" s="39" t="s">
        <v>38</v>
      </c>
      <c r="E15" s="34">
        <v>45569</v>
      </c>
      <c r="F15" s="34">
        <v>45544</v>
      </c>
      <c r="G15" s="53">
        <v>45616</v>
      </c>
      <c r="H15" s="37"/>
      <c r="J15" s="36" t="s">
        <v>37</v>
      </c>
      <c r="K15" s="35">
        <v>45630</v>
      </c>
    </row>
    <row r="16" spans="1:11" s="29" customFormat="1" ht="15.75" thickBot="1" x14ac:dyDescent="0.3">
      <c r="A16" s="33"/>
      <c r="B16" s="52" t="s">
        <v>36</v>
      </c>
      <c r="C16" s="34">
        <v>45450</v>
      </c>
      <c r="D16" s="34">
        <v>45457</v>
      </c>
      <c r="E16" s="34">
        <v>45569</v>
      </c>
      <c r="F16" s="34">
        <v>45541</v>
      </c>
      <c r="G16" s="53">
        <v>45623</v>
      </c>
      <c r="H16" s="37"/>
      <c r="J16" s="36" t="s">
        <v>35</v>
      </c>
      <c r="K16" s="35">
        <v>45625</v>
      </c>
    </row>
    <row r="17" spans="1:11" s="29" customFormat="1" ht="15.75" thickBot="1" x14ac:dyDescent="0.3">
      <c r="A17" s="33"/>
      <c r="B17" s="54" t="s">
        <v>34</v>
      </c>
      <c r="C17" s="55">
        <v>45439</v>
      </c>
      <c r="D17" s="56">
        <v>45457</v>
      </c>
      <c r="E17" s="55">
        <v>45569</v>
      </c>
      <c r="F17" s="55">
        <v>45539</v>
      </c>
      <c r="G17" s="57">
        <v>45616</v>
      </c>
      <c r="H17" s="37"/>
      <c r="J17" s="36" t="s">
        <v>33</v>
      </c>
      <c r="K17" s="35">
        <v>45628</v>
      </c>
    </row>
    <row r="18" spans="1:11" s="29" customFormat="1" ht="26.25" thickBot="1" x14ac:dyDescent="0.3">
      <c r="A18" s="33"/>
      <c r="B18" s="27"/>
      <c r="C18" s="27"/>
      <c r="D18" s="27"/>
      <c r="E18" s="27"/>
      <c r="J18" s="36" t="s">
        <v>32</v>
      </c>
      <c r="K18" s="35">
        <v>45630</v>
      </c>
    </row>
    <row r="19" spans="1:11" s="29" customFormat="1" ht="15.75" thickBot="1" x14ac:dyDescent="0.3">
      <c r="A19" s="33"/>
      <c r="B19" s="42" t="s">
        <v>68</v>
      </c>
      <c r="C19" s="310" t="s">
        <v>85</v>
      </c>
      <c r="D19" s="311"/>
      <c r="E19" s="43" t="s">
        <v>82</v>
      </c>
      <c r="J19" s="30"/>
    </row>
    <row r="20" spans="1:11" s="29" customFormat="1" ht="15.75" thickBot="1" x14ac:dyDescent="0.3">
      <c r="A20" s="33"/>
      <c r="B20" s="44" t="s">
        <v>69</v>
      </c>
      <c r="C20" s="45" t="s">
        <v>70</v>
      </c>
      <c r="D20" s="46">
        <v>1</v>
      </c>
      <c r="E20" s="47">
        <v>45492</v>
      </c>
      <c r="J20" s="30"/>
    </row>
    <row r="21" spans="1:11" s="29" customFormat="1" ht="15.75" thickBot="1" x14ac:dyDescent="0.3">
      <c r="A21" s="33"/>
      <c r="B21" s="44" t="s">
        <v>71</v>
      </c>
      <c r="C21" s="45" t="s">
        <v>70</v>
      </c>
      <c r="D21" s="46">
        <v>1</v>
      </c>
      <c r="E21" s="47">
        <v>45498</v>
      </c>
      <c r="J21" s="30"/>
    </row>
    <row r="22" spans="1:11" s="29" customFormat="1" ht="15.75" thickBot="1" x14ac:dyDescent="0.3">
      <c r="A22" s="33"/>
      <c r="B22" s="44" t="s">
        <v>72</v>
      </c>
      <c r="C22" s="45" t="s">
        <v>70</v>
      </c>
      <c r="D22" s="46">
        <v>1</v>
      </c>
      <c r="E22" s="47">
        <v>45504</v>
      </c>
      <c r="J22" s="30"/>
    </row>
    <row r="23" spans="1:11" s="29" customFormat="1" ht="15.75" thickBot="1" x14ac:dyDescent="0.3">
      <c r="A23" s="33"/>
      <c r="B23" s="44" t="s">
        <v>86</v>
      </c>
      <c r="C23" s="45" t="s">
        <v>75</v>
      </c>
      <c r="D23" s="46">
        <v>1</v>
      </c>
      <c r="E23" s="47">
        <v>45512</v>
      </c>
      <c r="J23" s="30"/>
    </row>
    <row r="24" spans="1:11" s="29" customFormat="1" ht="15.75" thickBot="1" x14ac:dyDescent="0.3">
      <c r="A24" s="33"/>
      <c r="B24" s="44" t="s">
        <v>73</v>
      </c>
      <c r="C24" s="45" t="s">
        <v>75</v>
      </c>
      <c r="D24" s="46">
        <v>1</v>
      </c>
      <c r="E24" s="47">
        <v>45518</v>
      </c>
      <c r="J24" s="30"/>
    </row>
    <row r="25" spans="1:11" s="27" customFormat="1" ht="15.75" thickBot="1" x14ac:dyDescent="0.3">
      <c r="A25" s="28"/>
      <c r="B25" s="44" t="s">
        <v>74</v>
      </c>
      <c r="C25" s="45" t="s">
        <v>70</v>
      </c>
      <c r="D25" s="46">
        <v>1</v>
      </c>
      <c r="E25" s="47">
        <v>45525</v>
      </c>
      <c r="J25" s="32"/>
    </row>
    <row r="26" spans="1:11" s="27" customFormat="1" ht="29.25" thickBot="1" x14ac:dyDescent="0.3">
      <c r="A26" s="28"/>
      <c r="B26" s="44" t="s">
        <v>87</v>
      </c>
      <c r="C26" s="45" t="s">
        <v>75</v>
      </c>
      <c r="D26" s="46">
        <v>1</v>
      </c>
      <c r="E26" s="47">
        <v>45532</v>
      </c>
      <c r="J26" s="32"/>
    </row>
    <row r="27" spans="1:11" s="27" customFormat="1" ht="15.75" thickBot="1" x14ac:dyDescent="0.3">
      <c r="A27" s="28"/>
      <c r="B27" s="44" t="s">
        <v>76</v>
      </c>
      <c r="C27" s="45" t="s">
        <v>70</v>
      </c>
      <c r="D27" s="46">
        <v>1</v>
      </c>
      <c r="E27" s="47">
        <v>45539</v>
      </c>
      <c r="J27" s="32"/>
    </row>
    <row r="28" spans="1:11" s="27" customFormat="1" ht="15.75" thickBot="1" x14ac:dyDescent="0.3">
      <c r="A28" s="28"/>
      <c r="B28" s="44" t="s">
        <v>77</v>
      </c>
      <c r="C28" s="45" t="s">
        <v>70</v>
      </c>
      <c r="D28" s="46">
        <v>1</v>
      </c>
      <c r="E28" s="47">
        <v>45546</v>
      </c>
      <c r="J28" s="32"/>
    </row>
    <row r="29" spans="1:11" s="27" customFormat="1" ht="15.75" thickBot="1" x14ac:dyDescent="0.3">
      <c r="A29" s="28"/>
      <c r="B29" s="44" t="s">
        <v>78</v>
      </c>
      <c r="C29" s="45" t="s">
        <v>83</v>
      </c>
      <c r="D29" s="46">
        <v>1</v>
      </c>
      <c r="E29" s="47">
        <v>45553</v>
      </c>
      <c r="J29" s="32"/>
    </row>
    <row r="30" spans="1:11" s="27" customFormat="1" ht="15.75" thickBot="1" x14ac:dyDescent="0.3">
      <c r="A30" s="28"/>
      <c r="B30" s="44" t="s">
        <v>88</v>
      </c>
      <c r="C30" s="45" t="s">
        <v>84</v>
      </c>
      <c r="D30" s="46">
        <v>1</v>
      </c>
      <c r="E30" s="47">
        <v>45560</v>
      </c>
      <c r="J30" s="32"/>
    </row>
    <row r="31" spans="1:11" s="27" customFormat="1" ht="15.75" thickBot="1" x14ac:dyDescent="0.3">
      <c r="A31" s="28"/>
      <c r="B31" s="44" t="s">
        <v>79</v>
      </c>
      <c r="C31" s="45" t="s">
        <v>41</v>
      </c>
      <c r="D31" s="46">
        <v>1</v>
      </c>
      <c r="E31" s="47">
        <v>45567</v>
      </c>
      <c r="J31" s="32"/>
    </row>
    <row r="32" spans="1:11" s="27" customFormat="1" ht="15.75" thickBot="1" x14ac:dyDescent="0.3">
      <c r="A32" s="28"/>
      <c r="B32" s="44" t="s">
        <v>80</v>
      </c>
      <c r="C32" s="45" t="s">
        <v>89</v>
      </c>
      <c r="D32" s="46">
        <v>1</v>
      </c>
      <c r="E32" s="47">
        <v>45574</v>
      </c>
      <c r="J32" s="32"/>
    </row>
    <row r="33" spans="1:10" s="27" customFormat="1" ht="15.75" thickBot="1" x14ac:dyDescent="0.3">
      <c r="A33" s="28"/>
      <c r="B33" s="44" t="s">
        <v>90</v>
      </c>
      <c r="C33" s="45" t="s">
        <v>91</v>
      </c>
      <c r="D33" s="46">
        <v>1</v>
      </c>
      <c r="E33" s="47">
        <v>45581</v>
      </c>
      <c r="J33" s="32"/>
    </row>
    <row r="34" spans="1:10" s="27" customFormat="1" ht="15.75" thickBot="1" x14ac:dyDescent="0.3">
      <c r="A34" s="28"/>
      <c r="B34" s="44" t="s">
        <v>53</v>
      </c>
      <c r="C34" s="45" t="s">
        <v>92</v>
      </c>
      <c r="D34" s="46">
        <v>1</v>
      </c>
      <c r="E34" s="47">
        <v>45588</v>
      </c>
      <c r="J34" s="32"/>
    </row>
    <row r="35" spans="1:10" s="27" customFormat="1" ht="15.75" thickBot="1" x14ac:dyDescent="0.3">
      <c r="A35" s="28"/>
      <c r="B35" s="44" t="s">
        <v>81</v>
      </c>
      <c r="C35" s="45" t="s">
        <v>70</v>
      </c>
      <c r="D35" s="46">
        <v>1</v>
      </c>
      <c r="E35" s="47">
        <v>45594</v>
      </c>
      <c r="J35" s="32"/>
    </row>
    <row r="36" spans="1:10" s="27" customFormat="1" x14ac:dyDescent="0.25">
      <c r="A36" s="28"/>
      <c r="J36" s="32"/>
    </row>
    <row r="37" spans="1:10" s="27" customFormat="1" x14ac:dyDescent="0.25">
      <c r="A37" s="28"/>
      <c r="J37" s="32"/>
    </row>
    <row r="38" spans="1:10" s="27" customFormat="1" x14ac:dyDescent="0.25">
      <c r="A38" s="28"/>
      <c r="J38" s="32"/>
    </row>
    <row r="39" spans="1:10" s="27" customFormat="1" x14ac:dyDescent="0.25">
      <c r="A39" s="28"/>
      <c r="J39" s="32"/>
    </row>
    <row r="40" spans="1:10" s="27" customFormat="1" x14ac:dyDescent="0.25">
      <c r="A40" s="28"/>
      <c r="J40" s="32"/>
    </row>
    <row r="41" spans="1:10" s="27" customFormat="1" x14ac:dyDescent="0.25">
      <c r="A41" s="28"/>
      <c r="J41" s="32"/>
    </row>
    <row r="42" spans="1:10" s="27" customFormat="1" x14ac:dyDescent="0.25">
      <c r="A42" s="28"/>
      <c r="J42" s="32"/>
    </row>
    <row r="43" spans="1:10" s="27" customFormat="1" x14ac:dyDescent="0.25">
      <c r="A43" s="28"/>
      <c r="J43" s="32"/>
    </row>
    <row r="44" spans="1:10" s="27" customFormat="1" x14ac:dyDescent="0.25">
      <c r="A44" s="28"/>
      <c r="D44" s="29"/>
      <c r="J44" s="32"/>
    </row>
    <row r="45" spans="1:10" s="27" customFormat="1" x14ac:dyDescent="0.25">
      <c r="A45" s="28"/>
      <c r="B45" s="29"/>
      <c r="C45" s="29"/>
      <c r="D45" s="29"/>
      <c r="J45" s="32"/>
    </row>
    <row r="46" spans="1:10" s="27" customFormat="1" x14ac:dyDescent="0.25">
      <c r="A46" s="28"/>
      <c r="B46" s="29"/>
      <c r="C46" s="29"/>
      <c r="D46" s="29"/>
      <c r="E46" s="29"/>
      <c r="J46" s="32"/>
    </row>
    <row r="47" spans="1:10" s="27" customFormat="1" x14ac:dyDescent="0.25">
      <c r="A47" s="28"/>
      <c r="B47" s="29"/>
      <c r="C47" s="29"/>
      <c r="D47" s="29"/>
      <c r="E47" s="29"/>
      <c r="J47" s="32"/>
    </row>
    <row r="48" spans="1:10" s="27" customFormat="1" x14ac:dyDescent="0.25">
      <c r="A48" s="28"/>
      <c r="B48" s="29"/>
      <c r="C48" s="29"/>
      <c r="D48" s="29"/>
      <c r="E48" s="29"/>
      <c r="J48" s="32"/>
    </row>
    <row r="49" spans="1:10" s="27" customFormat="1" x14ac:dyDescent="0.25">
      <c r="A49" s="28"/>
      <c r="B49" s="29"/>
      <c r="C49" s="29"/>
      <c r="D49" s="29"/>
      <c r="E49" s="29"/>
      <c r="J49" s="32"/>
    </row>
    <row r="50" spans="1:10" s="27" customFormat="1" x14ac:dyDescent="0.25">
      <c r="A50" s="28"/>
      <c r="B50" s="29"/>
      <c r="C50" s="29"/>
      <c r="D50" s="29"/>
      <c r="E50" s="29"/>
      <c r="J50" s="32"/>
    </row>
    <row r="51" spans="1:10" s="27" customFormat="1" x14ac:dyDescent="0.2">
      <c r="A51" s="58"/>
      <c r="B51" s="29"/>
      <c r="C51" s="29"/>
      <c r="D51" s="29"/>
      <c r="E51" s="29"/>
      <c r="J51" s="32"/>
    </row>
    <row r="52" spans="1:10" s="29" customFormat="1" x14ac:dyDescent="0.25">
      <c r="A52" s="33"/>
      <c r="F52" s="27"/>
      <c r="G52" s="27"/>
      <c r="H52" s="27"/>
      <c r="J52" s="30"/>
    </row>
    <row r="53" spans="1:10" s="29" customFormat="1" x14ac:dyDescent="0.25">
      <c r="A53" s="33"/>
      <c r="J53" s="30"/>
    </row>
    <row r="54" spans="1:10" s="29" customFormat="1" x14ac:dyDescent="0.25">
      <c r="A54" s="33"/>
      <c r="J54" s="30"/>
    </row>
    <row r="55" spans="1:10" s="29" customFormat="1" x14ac:dyDescent="0.25">
      <c r="A55" s="33"/>
      <c r="J55" s="30"/>
    </row>
    <row r="56" spans="1:10" s="29" customFormat="1" x14ac:dyDescent="0.25">
      <c r="A56" s="33"/>
      <c r="J56" s="30"/>
    </row>
    <row r="57" spans="1:10" s="29" customFormat="1" x14ac:dyDescent="0.25">
      <c r="A57" s="33"/>
      <c r="J57" s="30"/>
    </row>
    <row r="58" spans="1:10" s="29" customFormat="1" x14ac:dyDescent="0.25">
      <c r="A58" s="33"/>
      <c r="D58" s="27"/>
      <c r="J58" s="30"/>
    </row>
    <row r="59" spans="1:10" s="29" customFormat="1" x14ac:dyDescent="0.25">
      <c r="A59" s="33"/>
      <c r="B59" s="27"/>
      <c r="C59" s="27"/>
      <c r="J59" s="30"/>
    </row>
    <row r="60" spans="1:10" s="29" customFormat="1" x14ac:dyDescent="0.25">
      <c r="A60" s="33"/>
      <c r="E60" s="27"/>
      <c r="J60" s="30"/>
    </row>
    <row r="61" spans="1:10" s="29" customFormat="1" x14ac:dyDescent="0.25">
      <c r="A61" s="33"/>
      <c r="J61" s="30"/>
    </row>
    <row r="62" spans="1:10" s="29" customFormat="1" x14ac:dyDescent="0.25">
      <c r="A62" s="33"/>
      <c r="J62" s="30"/>
    </row>
    <row r="63" spans="1:10" s="29" customFormat="1" x14ac:dyDescent="0.25">
      <c r="A63" s="33"/>
      <c r="J63" s="30"/>
    </row>
    <row r="64" spans="1:10" s="29" customFormat="1" x14ac:dyDescent="0.25">
      <c r="A64" s="33"/>
      <c r="J64" s="30"/>
    </row>
    <row r="65" spans="1:10" s="29" customFormat="1" x14ac:dyDescent="0.25">
      <c r="A65" s="33"/>
      <c r="J65" s="30"/>
    </row>
    <row r="66" spans="1:10" s="27" customFormat="1" x14ac:dyDescent="0.2">
      <c r="A66" s="58"/>
      <c r="B66" s="29"/>
      <c r="C66" s="29"/>
      <c r="D66" s="29"/>
      <c r="E66" s="29"/>
      <c r="F66" s="29"/>
      <c r="G66" s="29"/>
      <c r="H66" s="29"/>
      <c r="J66" s="32"/>
    </row>
    <row r="67" spans="1:10" s="29" customFormat="1" x14ac:dyDescent="0.25">
      <c r="A67" s="31"/>
      <c r="F67" s="27"/>
      <c r="G67" s="27"/>
      <c r="H67" s="27"/>
      <c r="J67" s="30"/>
    </row>
    <row r="68" spans="1:10" s="29" customFormat="1" x14ac:dyDescent="0.25">
      <c r="A68" s="31"/>
      <c r="J68" s="30"/>
    </row>
    <row r="69" spans="1:10" s="29" customFormat="1" x14ac:dyDescent="0.25">
      <c r="A69" s="31"/>
      <c r="J69" s="30"/>
    </row>
    <row r="70" spans="1:10" s="29" customFormat="1" x14ac:dyDescent="0.25">
      <c r="A70" s="31"/>
      <c r="J70" s="30"/>
    </row>
    <row r="71" spans="1:10" s="29" customFormat="1" x14ac:dyDescent="0.25">
      <c r="A71" s="31"/>
      <c r="J71" s="30"/>
    </row>
    <row r="72" spans="1:10" s="29" customFormat="1" x14ac:dyDescent="0.25">
      <c r="A72" s="31"/>
      <c r="J72" s="30"/>
    </row>
    <row r="73" spans="1:10" s="29" customFormat="1" x14ac:dyDescent="0.25">
      <c r="A73" s="31"/>
      <c r="J73" s="30"/>
    </row>
    <row r="74" spans="1:10" s="29" customFormat="1" x14ac:dyDescent="0.25">
      <c r="A74" s="31"/>
      <c r="D74" s="27"/>
      <c r="J74" s="30"/>
    </row>
    <row r="75" spans="1:10" s="29" customFormat="1" x14ac:dyDescent="0.25">
      <c r="A75" s="31"/>
      <c r="B75" s="27"/>
      <c r="C75"/>
      <c r="D75" s="27"/>
      <c r="J75" s="30"/>
    </row>
    <row r="76" spans="1:10" s="29" customFormat="1" x14ac:dyDescent="0.25">
      <c r="A76" s="31"/>
      <c r="B76" s="27"/>
      <c r="C76"/>
      <c r="D76" s="27"/>
      <c r="E76"/>
      <c r="J76" s="30"/>
    </row>
    <row r="77" spans="1:10" s="29" customFormat="1" x14ac:dyDescent="0.25">
      <c r="A77" s="31"/>
      <c r="B77" s="27"/>
      <c r="C77"/>
      <c r="D77" s="27"/>
      <c r="E77"/>
      <c r="J77" s="30"/>
    </row>
    <row r="78" spans="1:10" s="29" customFormat="1" x14ac:dyDescent="0.25">
      <c r="A78" s="31"/>
      <c r="B78" s="27"/>
      <c r="C78"/>
      <c r="D78" s="27"/>
      <c r="E78"/>
      <c r="J78" s="30"/>
    </row>
    <row r="79" spans="1:10" s="29" customFormat="1" x14ac:dyDescent="0.25">
      <c r="A79" s="31"/>
      <c r="B79" s="27"/>
      <c r="C79"/>
      <c r="D79" s="27"/>
      <c r="E79"/>
      <c r="J79" s="30"/>
    </row>
    <row r="80" spans="1:10" s="29" customFormat="1" x14ac:dyDescent="0.25">
      <c r="A80" s="31"/>
      <c r="B80" s="27"/>
      <c r="C80"/>
      <c r="D80" s="27"/>
      <c r="E80"/>
      <c r="J80" s="30"/>
    </row>
    <row r="81" spans="1:10" s="29" customFormat="1" x14ac:dyDescent="0.25">
      <c r="A81" s="31"/>
      <c r="B81" s="27"/>
      <c r="C81"/>
      <c r="D81" s="27"/>
      <c r="E81"/>
      <c r="J81" s="30"/>
    </row>
    <row r="82" spans="1:10" x14ac:dyDescent="0.25">
      <c r="F82" s="29"/>
      <c r="G82" s="29"/>
      <c r="H82" s="29"/>
    </row>
  </sheetData>
  <mergeCells count="2">
    <mergeCell ref="J3:K3"/>
    <mergeCell ref="C19:D19"/>
  </mergeCells>
  <conditionalFormatting sqref="C3:D17">
    <cfRule type="timePeriod" dxfId="2" priority="6" timePeriod="today">
      <formula>FLOOR(C3,1)=TODAY()</formula>
    </cfRule>
  </conditionalFormatting>
  <conditionalFormatting sqref="E4:F17 H4:H17">
    <cfRule type="timePeriod" dxfId="1" priority="4" timePeriod="today">
      <formula>FLOOR(E4,1)=TODAY()</formula>
    </cfRule>
  </conditionalFormatting>
  <conditionalFormatting sqref="K4:K18">
    <cfRule type="timePeriod" dxfId="0" priority="5" timePeriod="today">
      <formula>FLOOR(K4,1)=TODAY()</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08C94-DEE5-453C-90ED-5D7BA38DC1D2}">
  <dimension ref="B2:D19"/>
  <sheetViews>
    <sheetView showGridLines="0" workbookViewId="0">
      <selection activeCell="G4" sqref="G4"/>
    </sheetView>
  </sheetViews>
  <sheetFormatPr baseColWidth="10" defaultRowHeight="12.75" x14ac:dyDescent="0.2"/>
  <cols>
    <col min="2" max="2" width="15.28515625" bestFit="1" customWidth="1"/>
    <col min="3" max="3" width="13" style="65" customWidth="1"/>
    <col min="4" max="4" width="16.7109375" style="64" customWidth="1"/>
  </cols>
  <sheetData>
    <row r="2" spans="2:4" x14ac:dyDescent="0.2">
      <c r="B2" s="312" t="s">
        <v>108</v>
      </c>
      <c r="C2" s="312"/>
      <c r="D2" s="312"/>
    </row>
    <row r="3" spans="2:4" s="26" customFormat="1" ht="60" x14ac:dyDescent="0.2">
      <c r="B3" s="74" t="s">
        <v>94</v>
      </c>
      <c r="C3" s="75" t="s">
        <v>95</v>
      </c>
      <c r="D3" s="76" t="s">
        <v>109</v>
      </c>
    </row>
    <row r="4" spans="2:4" x14ac:dyDescent="0.2">
      <c r="B4" s="68" t="s">
        <v>96</v>
      </c>
      <c r="C4" s="69">
        <v>12</v>
      </c>
      <c r="D4" s="70">
        <v>0.66666666666666663</v>
      </c>
    </row>
    <row r="5" spans="2:4" ht="15" x14ac:dyDescent="0.25">
      <c r="B5" s="71" t="s">
        <v>97</v>
      </c>
      <c r="C5" s="72">
        <v>2</v>
      </c>
      <c r="D5" s="70">
        <v>1</v>
      </c>
    </row>
    <row r="6" spans="2:4" ht="15" x14ac:dyDescent="0.25">
      <c r="B6" s="71" t="s">
        <v>98</v>
      </c>
      <c r="C6" s="72">
        <v>1</v>
      </c>
      <c r="D6" s="70">
        <v>1</v>
      </c>
    </row>
    <row r="7" spans="2:4" ht="15" x14ac:dyDescent="0.25">
      <c r="B7" s="71" t="s">
        <v>99</v>
      </c>
      <c r="C7" s="72">
        <v>12</v>
      </c>
      <c r="D7" s="70">
        <v>0.91666666666666663</v>
      </c>
    </row>
    <row r="8" spans="2:4" ht="15" x14ac:dyDescent="0.25">
      <c r="B8" s="71" t="s">
        <v>100</v>
      </c>
      <c r="C8" s="72">
        <v>23</v>
      </c>
      <c r="D8" s="70">
        <v>0.39130434782608697</v>
      </c>
    </row>
    <row r="9" spans="2:4" ht="15" x14ac:dyDescent="0.25">
      <c r="B9" s="71" t="s">
        <v>101</v>
      </c>
      <c r="C9" s="72">
        <v>15</v>
      </c>
      <c r="D9" s="70">
        <v>1</v>
      </c>
    </row>
    <row r="10" spans="2:4" ht="15" x14ac:dyDescent="0.25">
      <c r="B10" s="71" t="s">
        <v>102</v>
      </c>
      <c r="C10" s="72">
        <v>23</v>
      </c>
      <c r="D10" s="70">
        <v>0.43478260869565216</v>
      </c>
    </row>
    <row r="11" spans="2:4" ht="15" x14ac:dyDescent="0.25">
      <c r="B11" s="71" t="s">
        <v>103</v>
      </c>
      <c r="C11" s="72">
        <v>94</v>
      </c>
      <c r="D11" s="70">
        <v>0.53191489361702127</v>
      </c>
    </row>
    <row r="12" spans="2:4" x14ac:dyDescent="0.2">
      <c r="B12" s="68" t="s">
        <v>104</v>
      </c>
      <c r="C12" s="69">
        <v>33</v>
      </c>
      <c r="D12" s="70">
        <v>0.48484848484848486</v>
      </c>
    </row>
    <row r="13" spans="2:4" ht="15" x14ac:dyDescent="0.25">
      <c r="B13" s="71" t="s">
        <v>105</v>
      </c>
      <c r="C13" s="72">
        <v>17</v>
      </c>
      <c r="D13" s="70">
        <v>0.58823529411764708</v>
      </c>
    </row>
    <row r="14" spans="2:4" ht="15" x14ac:dyDescent="0.25">
      <c r="B14" s="71" t="s">
        <v>106</v>
      </c>
      <c r="C14" s="72">
        <v>15</v>
      </c>
      <c r="D14" s="70">
        <v>0.2</v>
      </c>
    </row>
    <row r="15" spans="2:4" ht="15" x14ac:dyDescent="0.2">
      <c r="B15" s="66" t="s">
        <v>107</v>
      </c>
      <c r="C15" s="67">
        <f>SUM(C4:C14)</f>
        <v>247</v>
      </c>
      <c r="D15" s="73">
        <v>0.54655870445344135</v>
      </c>
    </row>
    <row r="16" spans="2:4" x14ac:dyDescent="0.2">
      <c r="B16" s="61"/>
      <c r="C16" s="62"/>
      <c r="D16" s="63"/>
    </row>
    <row r="17" spans="4:4" x14ac:dyDescent="0.2">
      <c r="D17" s="59"/>
    </row>
    <row r="18" spans="4:4" x14ac:dyDescent="0.2">
      <c r="D18" s="59"/>
    </row>
    <row r="19" spans="4:4" ht="15" x14ac:dyDescent="0.2">
      <c r="D19" s="60"/>
    </row>
  </sheetData>
  <mergeCells count="1">
    <mergeCell ref="B2:D2"/>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2016</vt:lpstr>
      <vt:lpstr>Forma DEG-021 V.2</vt:lpstr>
      <vt:lpstr>Hoja1</vt:lpstr>
      <vt:lpstr>Hoja2</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Oficina de Sistemas</dc:creator>
  <cp:lastModifiedBy>USUARIO</cp:lastModifiedBy>
  <cp:revision/>
  <dcterms:created xsi:type="dcterms:W3CDTF">2001-05-30T16:22:55Z</dcterms:created>
  <dcterms:modified xsi:type="dcterms:W3CDTF">2025-11-26T15:31:07Z</dcterms:modified>
</cp:coreProperties>
</file>