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mfontalvo\Desktop\SEGUIMIENTO PLAN DE DESARROLLO\"/>
    </mc:Choice>
  </mc:AlternateContent>
  <xr:revisionPtr revIDLastSave="0" documentId="13_ncr:1_{06FB80E0-A56D-4F4E-85AC-361AF851ECB4}" xr6:coauthVersionLast="47" xr6:coauthVersionMax="47" xr10:uidLastSave="{00000000-0000-0000-0000-000000000000}"/>
  <bookViews>
    <workbookView xWindow="-120" yWindow="-120" windowWidth="20730" windowHeight="11160" firstSheet="1" activeTab="1" xr2:uid="{00000000-000D-0000-FFFF-FFFF00000000}"/>
  </bookViews>
  <sheets>
    <sheet name="2016" sheetId="2" state="hidden" r:id="rId1"/>
    <sheet name="Forma DEG-021 V.2" sheetId="3" r:id="rId2"/>
    <sheet name="Hoja1" sheetId="4" state="hidden" r:id="rId3"/>
    <sheet name="Hoja2" sheetId="5"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 De la Rosa P</author>
  </authors>
  <commentList>
    <comment ref="B4" authorId="0" shapeId="0" xr:uid="{522BBBA9-65E9-4302-8FD8-56896CC29558}">
      <text>
        <r>
          <rPr>
            <b/>
            <sz val="9"/>
            <color indexed="81"/>
            <rFont val="Tahoma"/>
            <family val="2"/>
          </rPr>
          <t>Ceci De la Rosa P:</t>
        </r>
        <r>
          <rPr>
            <sz val="9"/>
            <color indexed="81"/>
            <rFont val="Tahoma"/>
            <family val="2"/>
          </rPr>
          <t xml:space="preserve">
ELIANA 
</t>
        </r>
      </text>
    </comment>
    <comment ref="B7" authorId="0" shapeId="0" xr:uid="{0D6EF500-ECFE-4AC4-A04E-6A70B52BA1FC}">
      <text>
        <r>
          <rPr>
            <b/>
            <sz val="9"/>
            <color indexed="81"/>
            <rFont val="Tahoma"/>
            <family val="2"/>
          </rPr>
          <t>Ceci De la Rosa P:</t>
        </r>
        <r>
          <rPr>
            <sz val="9"/>
            <color indexed="81"/>
            <rFont val="Tahoma"/>
            <family val="2"/>
          </rPr>
          <t xml:space="preserve">
YUSSEFY
</t>
        </r>
      </text>
    </comment>
    <comment ref="B10" authorId="0" shapeId="0" xr:uid="{4B7CC6F2-8C94-4F35-957A-0D6A607E59C1}">
      <text>
        <r>
          <rPr>
            <b/>
            <sz val="9"/>
            <color indexed="81"/>
            <rFont val="Tahoma"/>
            <family val="2"/>
          </rPr>
          <t>Ceci De la Rosa P:</t>
        </r>
        <r>
          <rPr>
            <sz val="9"/>
            <color indexed="81"/>
            <rFont val="Tahoma"/>
            <family val="2"/>
          </rPr>
          <t xml:space="preserve">
SARA
</t>
        </r>
      </text>
    </comment>
    <comment ref="B11" authorId="0" shapeId="0" xr:uid="{CA17F61A-78B6-4D13-8770-7DEA2958BC7A}">
      <text>
        <r>
          <rPr>
            <b/>
            <sz val="9"/>
            <color indexed="81"/>
            <rFont val="Tahoma"/>
            <family val="2"/>
          </rPr>
          <t>Ceci De la Rosa P:</t>
        </r>
        <r>
          <rPr>
            <sz val="9"/>
            <color indexed="81"/>
            <rFont val="Tahoma"/>
            <family val="2"/>
          </rPr>
          <t xml:space="preserve">
PLANEACIÓN
</t>
        </r>
      </text>
    </comment>
    <comment ref="B12" authorId="0" shapeId="0" xr:uid="{C5A99EE4-1487-497F-9391-34E9CAE01B50}">
      <text>
        <r>
          <rPr>
            <b/>
            <sz val="9"/>
            <color indexed="81"/>
            <rFont val="Tahoma"/>
            <family val="2"/>
          </rPr>
          <t>Ceci De la Rosa P:</t>
        </r>
        <r>
          <rPr>
            <sz val="9"/>
            <color indexed="81"/>
            <rFont val="Tahoma"/>
            <family val="2"/>
          </rPr>
          <t xml:space="preserve">
SISTEMAS
</t>
        </r>
      </text>
    </comment>
  </commentList>
</comments>
</file>

<file path=xl/sharedStrings.xml><?xml version="1.0" encoding="utf-8"?>
<sst xmlns="http://schemas.openxmlformats.org/spreadsheetml/2006/main" count="594" uniqueCount="502">
  <si>
    <t>Forma DEG-021</t>
  </si>
  <si>
    <t>REPÚBLICA DE COLOMBIA</t>
  </si>
  <si>
    <t>DEPARTAMENTO DEL ATLÁNTICO</t>
  </si>
  <si>
    <t>SEGUIMIENTO AL PLAN DE ACCIÓN DESDE LAS ACTIVIDADES INHERENTES A LA GESTIÓN ADMINISTRATIVA</t>
  </si>
  <si>
    <t>VIGENCIA _______</t>
  </si>
  <si>
    <t>1.1. NOMBRE DE LA DEPENDENCIA O ENTIDAD:</t>
  </si>
  <si>
    <t>1.2. ELABORADO POR:</t>
  </si>
  <si>
    <t>1.3. FECHA DE CORTE DE LA INFORMACIÓN:</t>
  </si>
  <si>
    <t>1.4. NOMBRE DE LA ACCIÓN</t>
  </si>
  <si>
    <t>1.5 FECHA DE INICIO</t>
  </si>
  <si>
    <t>1.6. FECHA DE TERMINA-CIÓN</t>
  </si>
  <si>
    <t>1.7. META FÍSICA PROPUESTA</t>
  </si>
  <si>
    <t>1.8. % DE EJECUCIÓN</t>
  </si>
  <si>
    <t>1.9. LOGROS  DE EJECUCIÓN</t>
  </si>
  <si>
    <t>1.10 VALOR EJECUTADO</t>
  </si>
  <si>
    <t>1.11. OBSERVACIONES</t>
  </si>
  <si>
    <t>V.3 2016-06-13 SGC</t>
  </si>
  <si>
    <t>Secretaria de Planeacion</t>
  </si>
  <si>
    <t>FORMATO DE SEGUIMIENTO AL PLAN DE ACCIÓN DESDE LAS ACTIVIDADES INHERENTES A LA GESTIÓN ADMINISTRATIVA</t>
  </si>
  <si>
    <t>VERSION</t>
  </si>
  <si>
    <t>002</t>
  </si>
  <si>
    <t>FECHA DE APROBACION</t>
  </si>
  <si>
    <t>VIGENCIA:</t>
  </si>
  <si>
    <t>1.6. FECHA DE TERMINACIÓN</t>
  </si>
  <si>
    <t xml:space="preserve">Aumentar el nivel de implementación del Modelo Integrado de Gestión - MIPG </t>
  </si>
  <si>
    <t>Implementar, mantener y actualizar en un 100% el Sistema de Gestión de Calidad.</t>
  </si>
  <si>
    <t>Acompañamiento Institucionall:
Realizar (3) reuniones con el Equipo de Mejoramiento Instittucional.</t>
  </si>
  <si>
    <t>Cumplir con la implementación del MECI en un 100%</t>
  </si>
  <si>
    <t>Informe de los resultados de la evaluación y seguimiento de la Gestión de Riesgos:
Realizar dos (2)  informes, uno para el mes de Agosto y uno informe para el mes de noviembre)</t>
  </si>
  <si>
    <t>Ejecutar un plan de trabajo para la implemntación al 100% del Plan de acción.</t>
  </si>
  <si>
    <t>PLANEACIÓN</t>
  </si>
  <si>
    <t>INSTITUTO DE TRÁNSITO DEL ATLÁNTICO</t>
  </si>
  <si>
    <t xml:space="preserve"> TRANSPARENCIA, ACCESO A LA INFORMACIÓN Y LUCHA CONTRA LA ANTICORRUPCIÓN </t>
  </si>
  <si>
    <t xml:space="preserve"> SERVICIO AL CIUDADANO </t>
  </si>
  <si>
    <t>Talento Humano</t>
  </si>
  <si>
    <t xml:space="preserve"> SEGURIDAD DIGITAL </t>
  </si>
  <si>
    <t>Subdirección de Seguridad Vial</t>
  </si>
  <si>
    <t xml:space="preserve"> SEGUIMIENTO Y EVALUACIÓN DEL DESEMPEÑO INSTITUCIONAL </t>
  </si>
  <si>
    <t>13/06/2024
11/06/2024</t>
  </si>
  <si>
    <t>Subdirección Administrativa y financiera</t>
  </si>
  <si>
    <t xml:space="preserve"> RACIONALIZACIÓN DE TRÁMITES </t>
  </si>
  <si>
    <t>Sistemas</t>
  </si>
  <si>
    <t xml:space="preserve"> PLANEACIÓN INSTITUCIONAL </t>
  </si>
  <si>
    <t>Planeación</t>
  </si>
  <si>
    <t xml:space="preserve"> PARTICIPACIÓN CIUDADANA EN LA GESTIÓN PÚBLICA</t>
  </si>
  <si>
    <t>Jurídica</t>
  </si>
  <si>
    <t xml:space="preserve"> INTEGRIDAD </t>
  </si>
  <si>
    <t>Gestión Documental</t>
  </si>
  <si>
    <t xml:space="preserve"> GOBIERNO DIGITAL </t>
  </si>
  <si>
    <t>Gestión de Trámites</t>
  </si>
  <si>
    <t xml:space="preserve"> GESTIÓN ESTRATÉGICA DEL TALENTO HUMANO </t>
  </si>
  <si>
    <t>Control Interno</t>
  </si>
  <si>
    <t xml:space="preserve"> GESTIÓN DOCUMENTAL </t>
  </si>
  <si>
    <t>Contravenciones</t>
  </si>
  <si>
    <t xml:space="preserve"> GESTIÓN DEL CONOCIMIENTO </t>
  </si>
  <si>
    <t>Contratación</t>
  </si>
  <si>
    <t xml:space="preserve"> FORTALECIMIENTO ORGANIZACIONAL </t>
  </si>
  <si>
    <t>Comercial</t>
  </si>
  <si>
    <t xml:space="preserve"> CONTROL INTERNO </t>
  </si>
  <si>
    <t>Atención al Ciudadano</t>
  </si>
  <si>
    <t xml:space="preserve"> COMPRAS Y CONTRATACIÓN PÚBLICA </t>
  </si>
  <si>
    <t>Almacén</t>
  </si>
  <si>
    <t>REVISIÓN RECOMENDACIONES FURAG</t>
  </si>
  <si>
    <t>RIESGOS #3</t>
  </si>
  <si>
    <t>RIESGOS #2</t>
  </si>
  <si>
    <t>INDICADORES #3</t>
  </si>
  <si>
    <t>RIESGOS #1 + INDICADORES #2</t>
  </si>
  <si>
    <t>REVISIÓN DOCUMENTAL + INDICADORES #1</t>
  </si>
  <si>
    <t>CAPSULAS DEL CONOCIMIENTO</t>
  </si>
  <si>
    <t>Nuestro Instituto</t>
  </si>
  <si>
    <t>OAP</t>
  </si>
  <si>
    <t>Riesgos</t>
  </si>
  <si>
    <t>Procesos</t>
  </si>
  <si>
    <t>Integridad</t>
  </si>
  <si>
    <t>Calidad ISO 9001:2015</t>
  </si>
  <si>
    <t>GTH</t>
  </si>
  <si>
    <t>MIPG - FURAG</t>
  </si>
  <si>
    <t>SARLAFT</t>
  </si>
  <si>
    <t>MECI</t>
  </si>
  <si>
    <t>Phishing</t>
  </si>
  <si>
    <t>RUNT</t>
  </si>
  <si>
    <t>General</t>
  </si>
  <si>
    <t>FECHA</t>
  </si>
  <si>
    <t>OCI</t>
  </si>
  <si>
    <t>ESV</t>
  </si>
  <si>
    <t>EJECUCIÓN</t>
  </si>
  <si>
    <t>Seguridad Ocupacional</t>
  </si>
  <si>
    <t>Conflicto de Intereses y Denuncia Interna</t>
  </si>
  <si>
    <t>Educación y Seguridad Vial</t>
  </si>
  <si>
    <t>Atención al Usuario</t>
  </si>
  <si>
    <t>Jurídica- Política Antijurídica</t>
  </si>
  <si>
    <t>SJU</t>
  </si>
  <si>
    <t>CTV</t>
  </si>
  <si>
    <t>ÁREA</t>
  </si>
  <si>
    <t xml:space="preserve">PLANES </t>
  </si>
  <si>
    <t xml:space="preserve">Metas Programadas Año </t>
  </si>
  <si>
    <t>PINAR</t>
  </si>
  <si>
    <t>VACANTES</t>
  </si>
  <si>
    <t xml:space="preserve">PREVISION </t>
  </si>
  <si>
    <t>PETH</t>
  </si>
  <si>
    <t>CAPACITACIONES</t>
  </si>
  <si>
    <t>INCENTIVOS</t>
  </si>
  <si>
    <t>PSST</t>
  </si>
  <si>
    <t>PAAC</t>
  </si>
  <si>
    <t>PETI</t>
  </si>
  <si>
    <t>PTSI</t>
  </si>
  <si>
    <t>PSPI</t>
  </si>
  <si>
    <t xml:space="preserve">TOTAL </t>
  </si>
  <si>
    <t xml:space="preserve">CUMPLIMIENTO PLANES DE ACCION DETALLADO </t>
  </si>
  <si>
    <t>Avance Cumplimiento Metas Programadas</t>
  </si>
  <si>
    <t>Obtener la certificación en calidad ISO 9001;2015</t>
  </si>
  <si>
    <t>Cumplir al 100% con la implementación del Programa deTransparencia y Ética Pública</t>
  </si>
  <si>
    <t>Informe de estrategias y actividades que promuevan la sostenibilidad ambiental.</t>
  </si>
  <si>
    <t>Ejecutar un plan de trabajo para la seguimiento al 100% de los indicadores de gestión</t>
  </si>
  <si>
    <t>Realizar 100% de los seguimientos de los Planes Institutcionales</t>
  </si>
  <si>
    <t>Informe de seguimiento a beneficiario de las estrategias, campañas y proyectos del Plan de Desarrollo.</t>
  </si>
  <si>
    <t>Seguimiento a las PQRS</t>
  </si>
  <si>
    <t xml:space="preserve">Se realizaran 4 informes trimestrales de seguimiento en el año </t>
  </si>
  <si>
    <t>Disminuir los tiempos de respuesta a las peticiones en un 5%</t>
  </si>
  <si>
    <t>Caracterizacion de usuarios</t>
  </si>
  <si>
    <t>Realizar un informe de analisis estadistico de la caracterizacion de usuarios</t>
  </si>
  <si>
    <t>La encuesta de caracterización de usuarios está programada para el último trimestre del año, dado que durante el año 2024, la caracterización de usuarios se realizó entre octubre y diciembre de la misma vigencia.</t>
  </si>
  <si>
    <t>Seguimiento de las encuestas de satisfaccion de  usuarios.</t>
  </si>
  <si>
    <t>Realizar los informes trimestrales de las encuestas de satisfaccion de usuarios.</t>
  </si>
  <si>
    <t>Reducir el consumo de papel en la entidad.</t>
  </si>
  <si>
    <t>Reducir el consumo de papel en un 20%</t>
  </si>
  <si>
    <t>Plan de Mantenimiento vigencia 2025</t>
  </si>
  <si>
    <t>Actualizar el plan de mantenimiento aplicable a la vigencia 2025.</t>
  </si>
  <si>
    <t>INGRESOS</t>
  </si>
  <si>
    <t>Ejecucion de los recaudos proyectados en el presupuesto para la vigencia 2025</t>
  </si>
  <si>
    <t>Actualizacion de inventario de propiedades,  plantas y equipos</t>
  </si>
  <si>
    <t>Control total del inventario de propiedades, plantas y equipos.</t>
  </si>
  <si>
    <t>Actualizacion de procedimientos presentacion de declaraciones tributarias.</t>
  </si>
  <si>
    <t>Procedimientos de presentaciòn de declaraciones tributarias elaborados y actualizados.</t>
  </si>
  <si>
    <t>Elaborar procedimientos e instructivos de Contabilidad.</t>
  </si>
  <si>
    <t>Procedimientos e instructivos contables elaborados y actualizados.</t>
  </si>
  <si>
    <t>Actualizar formatos de estados financieros: Estado de situaciòn financiera y estado de resultados.</t>
  </si>
  <si>
    <t>Formatos de estados financieros actualizados.</t>
  </si>
  <si>
    <t>Convocar reuniones comite de sostenibilidad financiera.</t>
  </si>
  <si>
    <t>Reuniòn 2 veces en el semestre</t>
  </si>
  <si>
    <t>Implementar indicadores financieros en las Notas de los Estados financieros.</t>
  </si>
  <si>
    <t>Procedimientos e instructivos para indicadores financieros.</t>
  </si>
  <si>
    <t>Se estàn elaborando los procedimientos e instructivos para indicadores financieros.</t>
  </si>
  <si>
    <t>Fortalecimiento de la Gestion Comercial</t>
  </si>
  <si>
    <t>Incrementar en  un  20%  la realizacion de tramites  de licencias de conduccion y  matriculas de vehiculos.</t>
  </si>
  <si>
    <t>Incorporar actividades para la promoción y apropiación de la integridad en el ejercicio de las funciones de los servidores como parte de la planeación del talento humano en la entidad.</t>
  </si>
  <si>
    <t>Desarrollar mínimo 4 acciones, dirigida a los servidores y contratistas</t>
  </si>
  <si>
    <t>Implementar acciones de mejora, relacionadas con los resultados del DX de la cultura organizacional</t>
  </si>
  <si>
    <t>Plan de mejoramiento definido.</t>
  </si>
  <si>
    <t xml:space="preserve">Mantenimiento del Sistema de Seguridad y Salud en el trabajo </t>
  </si>
  <si>
    <t>Diseño del Plan de trabajo 2025, con las actividades a desarrollar</t>
  </si>
  <si>
    <t>Elaboración y ejecución del Plan de Bienestar social e incentivos</t>
  </si>
  <si>
    <t>Establecer plan de incentivos al desempeño individual de los servidores de carrera y LNR.Estimulos a los mejores equipos de trabajo y a servidores que  brindan atención a la ciudadania.Cumplir con las actividades de bienestar social programadas en el año, desarrollando mínimo 10 eventos al año</t>
  </si>
  <si>
    <t>Plan Institucional de Capacitación. Actualizar formatos para el procedimiento de asistencia a capacitaciones</t>
  </si>
  <si>
    <t>Cumplimiento de las actividades programadas en un 70%. Elaborar formato que permita la medición del impacto de las capacitaciones recibidas</t>
  </si>
  <si>
    <t>Evaluación Desempeño laboral y anotaciones registro público de carrera</t>
  </si>
  <si>
    <t xml:space="preserve">Seguimiento a fijación de compromisos, Analisis de EDL Definitivas, Registro público de carrera administrativa en el aplicativo cnsc </t>
  </si>
  <si>
    <t>Actualizacion Manual de Funciones de los cargos que conforman la planta de empleos del ITA</t>
  </si>
  <si>
    <t xml:space="preserve">1. Revisar el manual de funciones vigente de  la entidad.   2. Actualizar el manual de funciones  de acuerdo a los  requerimientos de cada  cargo.    </t>
  </si>
  <si>
    <t>Fortalecimiento del Sistema de Gestion Documental</t>
  </si>
  <si>
    <t>Ejecutar el Plan Institucional de Archivo en un 100% durante la vigencia 2025.</t>
  </si>
  <si>
    <t>SUBDIRECCIÓN ADMINISTRATIVA Y FINANCIERA</t>
  </si>
  <si>
    <t>Asesorar el 100% de los asuntos que sean recibidos</t>
  </si>
  <si>
    <t>N/A</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</si>
  <si>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</si>
  <si>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</si>
  <si>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</si>
  <si>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</si>
  <si>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Divulgar el 100% de las actividades adelantadas en el marco de la Política de defensa</t>
  </si>
  <si>
    <t>Proyectar el 100% de los actos administrativos adscritos a la Oficina Jurídica</t>
  </si>
  <si>
    <t>CONTRATACIÓN</t>
  </si>
  <si>
    <t>Realizar 100% de los seguimientos del cronograma de operativos.
Realizar cuatro (4) informes al año que indique el avance de las actividades realizadas.</t>
  </si>
  <si>
    <t>Realizar 100% de los seguimientos del cronograma de validación de comparendos electrónicos.
Realizar cuatro (4) informes al año que indique el avance de las actividades realizadas y relacione el numero de certificaciones solicitadas y expedidas.</t>
  </si>
  <si>
    <t>Análisis de siniestralidad en las vías nacionales y secundarias del Departamento del Atlántico.</t>
  </si>
  <si>
    <t>Cumplimiento del 100% de los operativos de control programados en el año.</t>
  </si>
  <si>
    <t>Cumplimiento del 100% de los servicios diarios y recurrentes de los promotores viales.</t>
  </si>
  <si>
    <t>Cumplir con la implementación de estrategias de educación y seguridad vial en un 100%.</t>
  </si>
  <si>
    <t>Informe de los resultados de los kilómetros demarcados y señalizaciones ubicadas en las vías secundarias del Departamento del Atlántico.</t>
  </si>
  <si>
    <t>Cumplimiento de la estrategia de gestión de comunicaciones y redes sociales.</t>
  </si>
  <si>
    <t>Reporte de ingreso y salida de vehículos de los parqueaderos a disposición del Instituto de Tránsito.</t>
  </si>
  <si>
    <t>Reporte de actividades realizadas en las distintas instancias de articulación con entidades locales, departamentales y nacionales.</t>
  </si>
  <si>
    <t>CIA</t>
  </si>
  <si>
    <t>Reporte de cursos realizados en la CIA de la sede operativa de Baranoa.</t>
  </si>
  <si>
    <t>Porcentaje de usuarios que califican como eficiente las capacitaciones brindadas por parte del instructor.</t>
  </si>
  <si>
    <t>SUBDIRECCIÓN DE SEGUIRDAD VIAL</t>
  </si>
  <si>
    <t>2. Realizar Evaluación Anual de la gestión por dependecias (Ley 909 de septiembre 23 de 2004, Art. 39, Circular 04 de septiembre 27 de 2005 del Consejo Asesor del Gobierno Nacional en Materia de Control Interno. Acuerdo 6176 de 2018 de la Comisión Nacional del Servicio Civil. Este informe se presenta en el mes de enero de la siguiente vigencia.</t>
  </si>
  <si>
    <t>En Febrero 20 del 2025, se aprobó el plan anual de auditorías de la oficina de control interno, por parte del comité de control interno, para la presente vigencia.</t>
  </si>
  <si>
    <t>2. Presentar ante el comité de control interno los avances del Plan Anual de Auditorias así: 
Corte1: Abril  y se presenta en Mayo. 
Corte 2: Agosto  y se presenta en Septiembre. 
Corte 3: Diciembre y se presenta en el mismo mes.</t>
  </si>
  <si>
    <t>No se han detectado en el ejercicio de los trabajos de auditorías, alertas por posibles riesgos fiscales, por lo tanto no se han realizado informes al respecto .</t>
  </si>
  <si>
    <t>Solamente en caso de evidenciarse deberá ser diligenciado el formato determinado para tales fines. A la Oficina de Control intenro no se ha hecho llegar esta informacion .</t>
  </si>
  <si>
    <t xml:space="preserve">Monitorear los riesgos del proceso de Evaluación y Control e informar a la oficina de planeación, de acuerdo a lo establecido en la política de riesgos. </t>
  </si>
  <si>
    <t xml:space="preserve">Revisar los procedimientos, manuales y formatos del área e informar los ajustes a la oficina de planeación para su modificación en el sistema de Gestión. </t>
  </si>
  <si>
    <t xml:space="preserve">Realizar seguimiento al plan de acción del proceso de evaluación y control con corte a marzo, junio, septiembre, diciembre y reportar a la oficina de planeación. </t>
  </si>
  <si>
    <t>El 26 de febrero del 2025 se diligenció encuesta del control interno contable correspondiente a la vigencia 2024 en el aplicativo chip de la CGN, en el cual se obtuvo un resultado de 4.69 sobre 5.</t>
  </si>
  <si>
    <t>Se realizó seguimiento a las PQRSD del semestre de julio a diciembre del 2024 y se presentó al comité de control interno en la reunión número 1 de la vigencia 2025, tal como consta en la respectiva acta. Se publicó informe en la página web de la entidad, el cual arrojó una serie de recomendaciones para la toma de decisiones por parte de la oficina responsable del seguimiento y los líderes de dependencias que tramitan PQRSD.</t>
  </si>
  <si>
    <t xml:space="preserve">Auditoria de gestión a los procesos </t>
  </si>
  <si>
    <t>CONTROL INTERNO</t>
  </si>
  <si>
    <t xml:space="preserve">ENERO </t>
  </si>
  <si>
    <t>ENERO</t>
  </si>
  <si>
    <t>Renovar un Certificado Digital SSL para el servidor de Quipux, útil al momento de realizar los trámites por Web Services.</t>
  </si>
  <si>
    <t xml:space="preserve">FEBRERO </t>
  </si>
  <si>
    <t>Renovar las 90 licencias de antivirus Bitdefender con las que actualmente cuenta el Instituto.</t>
  </si>
  <si>
    <t>Brindar a los funcionarios y contratistas herramientas de protección de datos en los equipos del instituto</t>
  </si>
  <si>
    <t>MARZO</t>
  </si>
  <si>
    <t>Renovar los certificados digitales de 14 contratistas para el servicio de HQ-RUNT.</t>
  </si>
  <si>
    <t xml:space="preserve">Dotar a los funcionarios de certificados digitales necesarios para la realización de sus actividades </t>
  </si>
  <si>
    <t>DICIEMBRE</t>
  </si>
  <si>
    <t>Realizar copias de seguridad a los equipos del Instituto.</t>
  </si>
  <si>
    <t xml:space="preserve">Respaldar la información de los equipos del Instituto </t>
  </si>
  <si>
    <t>Renovar las 16 licencias de Microsoft Office 365 Apps for business que posee ITA.</t>
  </si>
  <si>
    <t>Mantener renovada las licencias de Microsoft Office 365 Apps for business que posee ITA.</t>
  </si>
  <si>
    <t>Renovar las 120 licencias para el servicio de correo electrónico Google Workspace.</t>
  </si>
  <si>
    <t>Contar con 120 licencias para el servicio de correo electrónico Google Workspace disponibles para los funcionarios y contratistas del ITA</t>
  </si>
  <si>
    <t>Ampliar el número de licencias contratadas del servicio Google Workspace en 10 unidades más</t>
  </si>
  <si>
    <t xml:space="preserve">Ampliar la capacidad de cuentas de correo Google y brindar un mejor control de la información del Instituto </t>
  </si>
  <si>
    <t>Evaluar la adquisición de servicio de nube para migrar los servidores del Instituto.</t>
  </si>
  <si>
    <t xml:space="preserve">Salvaguardar la información del Instituto de manera segura y que esta esté siempre disponible   </t>
  </si>
  <si>
    <t>Renovar soporte del Software financiero Siiafe.</t>
  </si>
  <si>
    <t>Mantener disponible el soporte del Software financiero Siiafe.</t>
  </si>
  <si>
    <t>Renovar el contrato para los servicios de mantenimiento preventivo y correctivo de los equipos de cómputo la institución.</t>
  </si>
  <si>
    <t xml:space="preserve">Garantizar el correcto funcionamiento de los equipos del instituto mediante mantenimientos correctivos y preventivos </t>
  </si>
  <si>
    <t xml:space="preserve">Se encuentra en etapa de cotización </t>
  </si>
  <si>
    <t>Migrar el Software de gestión documental ORFEO a la nube.</t>
  </si>
  <si>
    <t xml:space="preserve">Mejorar el Software de Gestión Documental Orfeo </t>
  </si>
  <si>
    <t>Optimizar el estado del centro de datos y cableado del Instituto.</t>
  </si>
  <si>
    <t xml:space="preserve">Brindar y garantizar un óptimo funcionamiento de la red cableada del instituto con el fin de tener una conectividad limpia, segura y organizada </t>
  </si>
  <si>
    <t>Evaluar la compra de equipos de cómputo para recambio y stock.</t>
  </si>
  <si>
    <t>Comprar equipos nuevos para cambiar los que ya habían cumplido su vida útil y no se encontraban en buen funcionamiento</t>
  </si>
  <si>
    <t>Evaluar el recambio del servidor físico de rack del Instituto.</t>
  </si>
  <si>
    <t>Mantener actualiza la infraestructura tecnológica del instituto con equipos de vanguardia</t>
  </si>
  <si>
    <t>Evaluar la contratación de un técnico en sistemas SENA en etapa productiva para apoyar las labores de atención al usuario final.</t>
  </si>
  <si>
    <t xml:space="preserve">Brindar un soporte más oportuno a los funcionarios y contratistas del ITA </t>
  </si>
  <si>
    <t>JUNIO</t>
  </si>
  <si>
    <t xml:space="preserve">Actualizar el inventario existente. </t>
  </si>
  <si>
    <t xml:space="preserve">Validar y verificar que los equipos asignados correspondan con el inventario tecnológico de la entidad. </t>
  </si>
  <si>
    <t xml:space="preserve">Recopilar y organizar hojas de vida de los equipos.
</t>
  </si>
  <si>
    <t xml:space="preserve">Acceder de forma más rápida a las características de los equipos que tiene la entidad. </t>
  </si>
  <si>
    <t>Revisar los equipos que ya no se utilizan en la entidad.</t>
  </si>
  <si>
    <t xml:space="preserve">Identificar los equipos que ya no se están usando para darles de baja en el caso que no estén de buenas condiciones </t>
  </si>
  <si>
    <t>Asignación de equipos a los funcionarios y contratistas.</t>
  </si>
  <si>
    <t xml:space="preserve">Identificar que usuario de la entidad utiliza el equipo. </t>
  </si>
  <si>
    <t>SISTEMAS</t>
  </si>
  <si>
    <t>JURÍDICA</t>
  </si>
  <si>
    <t>LUIS ENRIQUE GÓMEZ ISSA</t>
  </si>
  <si>
    <t xml:space="preserve">Control de cumplimiento de requisitos para Tramites </t>
  </si>
  <si>
    <t>Garantizar que los tramites realizados cumplan al  100%  con los requisitos de Ley y la disposición de la Reglamentación establecidos por el Ministerio</t>
  </si>
  <si>
    <t>Aumento de la efiacia y eficiencia de los servicios ofertados</t>
  </si>
  <si>
    <t xml:space="preserve">Cumplir en un 100% con las disposiciones legales y administrativas establecidas por el instituto, Ministerio de transporte y el Runt, en lo relacionado a solicitudes ante la plataforma RUNT en tiempo reales </t>
  </si>
  <si>
    <t xml:space="preserve">Se reaaliza informe diario y se consolida de manera mensual Por parte de la Funcionaria Olga Gomez </t>
  </si>
  <si>
    <t>Actualizar y/o Fortalecer el Sistema de SOFTWARE</t>
  </si>
  <si>
    <t xml:space="preserve">Garantiza que la infraestructura locativa y de Sistemas puedan satisfacer las necesidades de los usuarios </t>
  </si>
  <si>
    <t>TRÁMITES</t>
  </si>
  <si>
    <t>Se envío el reporte a la oficina financiera del recaudo por comparendos fisicos a traves de oficio con las distribuciones y el cuadro de excel,</t>
  </si>
  <si>
    <t>Reportar el 100% las salidas de los vehiculos inmovilizados en los parqueaderos de la jurisdiciión del ITA.</t>
  </si>
  <si>
    <t>Control permanente de toda la infromación que se reporta diariamente al Simt por el ITA.</t>
  </si>
  <si>
    <t>Aplicar en Qupux el 100% de las resoluciones recepcionadas por concepto de prescripcion.</t>
  </si>
  <si>
    <t>Seguimiento del 100% de los Inspectores de tránsito con relación a audiencias solicitadas dentro del proceso contravencional.</t>
  </si>
  <si>
    <t>Seguimiento del 100% de las licencias de conducción suspendidas y canceladas por medio de fallos sancionatorios se encuentren publicados en el RUNT</t>
  </si>
  <si>
    <t>100% de los procesos contractuales que se adelantan en la oficina de contratación, cumpliendo con el lleno de los requisitos legales establecidos para ello.</t>
  </si>
  <si>
    <t xml:space="preserve">1. Escoger acertadamente la modalidad de selección por la cual va a contratarse los bienes y servicios que requiera la entidad.
2.  Cumplir con los términos y etapas establecidos en la normatividad contractual
3.  Verificar que el proponente seleccionado cumpla con los requisitos exigidos para la celebración del contrato.
</t>
  </si>
  <si>
    <t>Cargar en un 100% los procesos contractuales adelantados en el ITA en las plataformas del SECOP, SIA OBSERVA</t>
  </si>
  <si>
    <t xml:space="preserve">1. Rendir en la plataforma SIA OBSERVA la información y documentos de los contratos que se iniciaron en el mes  anterior.  2. Ingresar la información y documentación de los procesos contractuales adelantados en el ITA en la plataforma del SECOP dentro del plazo. </t>
  </si>
  <si>
    <t xml:space="preserve">Publicar el Plan Anual de Adquisiciones en la pagina del Secop. </t>
  </si>
  <si>
    <t>1. Estudio de necesidades de bienes y servicios por parte de cada jefe de dependencia.</t>
  </si>
  <si>
    <t>100% de Los procesos contractuales cumpliendo con los parámetros del MIPG</t>
  </si>
  <si>
    <t>1.Utilizar las herramientas implementadas por la Institución para el mantenimiento del Modelo Integrado de Planeación y gestión MIPG, como son los formatos debidamente diligenciados y procedimientos aplicados</t>
  </si>
  <si>
    <t>1. Todos los procesos cuentan con los formatos del  MIPG debidamente diligenciados.</t>
  </si>
  <si>
    <t xml:space="preserve">Llevar a cabo la organización del archivo físico del 100% de los contratos que se suscriban y mantener actualizada la base de datos </t>
  </si>
  <si>
    <t xml:space="preserve">1. Verificar que en el expediente se encuentre toda la documentación requerida para adelantar el proceso contractrual. 2. Disponer del espacio físico en el que serán archivados los contratos que se suscriban de manera consecutiva según su numeración. </t>
  </si>
  <si>
    <t>1. Se posee el archivo total de los documentos tanto fisicos como digitales.</t>
  </si>
  <si>
    <t>Digitalizar en un 100% los procesos contractuales adelantados en el ITA, con el fin de optimizar resultados gracias al uso de la información digital.</t>
  </si>
  <si>
    <t>1. Llevar a cabo los procesos en base a tecnologías digitales y gestionar los datos de manera digital.</t>
  </si>
  <si>
    <t>1. El 100% de los procesos se encuentran digitalizados.</t>
  </si>
  <si>
    <t>A través del formulario de Google Forms se realiza el seguimiento a las encuestas de satisfacción diligenciadas por los usuarios. Para ello, se ha colocado un código QR en las ventanillas de atención al ciudadano, el cual dirige a dichas encuestas, y además, se envía el enlace correspondiente al usuario a través de las líneas de WhatsApp Web.</t>
  </si>
  <si>
    <t>Se inicio la elaboracion del inventario de propiedad, planta y equipos de la vigencia 2025, en las diferentes sedes del Instituto de transito del atlantico.
Se realizó la actualización del inventario en todas las sedes, incluyendo la verificación física de los bienes, la marcación con stickers institucionales y la incorporación de los vehículos automotores. Esta labor permite avanzar con el cargue de la información en el sistema SIIAFE, conforme a lo establecido en el cronograma del proceso.</t>
  </si>
  <si>
    <t xml:space="preserve">Par este primer semestre del año, enfrentamos inconvenientes relacionados con la parametrización del sistema RUNT, lo que imposibilitó la carga de certificados médicos necesarios para la expedición de licencias de conducción. Esta situación generó una disminución significativa en los resultados operativos del período, como se evidencia en el análisis comparativo presentado. Estas circunstancias destacan la necesidad de fortalecer la coordinación tecnológica y operativa para evitar afectaciones similares en el futuro.
Se recomienda llevar al comite de gestion y desempeño insitucional para reevaluar el % de incremento en la realización de tramites de licencias de conducción y matriculas de vehiculos, ya que por los inconvenientes que se vienen presentado es imposle alcanzar o llegar cerca a esta meta </t>
  </si>
  <si>
    <t>Por medio de la empresa Consulting se aplicó el estudio de la bateria de riesgos psicosociales para cada una de las áreas institucionales.</t>
  </si>
  <si>
    <t>El proceso contravencional se ha llevado en debida forma, evitando asi que opere el fenomeno juridico de la caducidad</t>
  </si>
  <si>
    <t>1. Se rindieron a travès de la plataforma SIA OBSERVA cada uno de los procesos. 2. Se cargaron los documentos precontractuales y contractuales en cada uno de los procesos cargados a travès d ela plataforma SECOP II.</t>
  </si>
  <si>
    <t>1. Se publicò y actualizò el Plan Anual de Adquisiciones 2025 en la plataforma SECOP II.</t>
  </si>
  <si>
    <t>Durante el segundo trimestre no se presentó avances asociados a señalización y demarcación, debido a que aún no contamos con contrato de señalización que nos permita atender las necesidades que se tienen inventariadas.</t>
  </si>
  <si>
    <t>Se realizó informe de evaluación a la gestión por dependencias correspondiente a la vigencia 2024, donde se evaluaron las dependencias y un porcentaje global de la gestión de toda la entidad de: 94,40%, así:
 Plan Indicativo –Plan de Desarrollo (Subdirección de Seguridad Vial del ITA) 90,23%, Control interno 104,16%, Jurídica 100%, Contravenciones 100%, Financiera 98,41%, Sistemas 83,33%, Planeación 95,41%, Contratación 91,66%, Trámites 86,46%.</t>
  </si>
  <si>
    <t>El informe se presentó ante el comité de control interno y representante legal, el 4 de junio de 2025.</t>
  </si>
  <si>
    <t>Se realizará en el próximo seguimiento a Planes de mejoramiento dependiendo del cronograma de las auditorías.</t>
  </si>
  <si>
    <t>En Febrero del 2025, se presentó informe anual de seguimiento a los planes de mejoramiento, se envió al director y al comité de control interno.</t>
  </si>
  <si>
    <t>El Informe de avance a los planes de mejoramiento se presentó el 4 de junio de 2025 en comité de control interno.</t>
  </si>
  <si>
    <t>Esta actividad se realizó en un primer informe en el mes de enero de 2025 y un segundo informe en el mes de junio de 2025 y quedó plasmado en el informe semestral que se envió al director, oficina de planeación y líderes de procesos.</t>
  </si>
  <si>
    <t>1) Se evaluó la efectividad de los controles y la política y matriz de administración del riesgo de la entidad, mediante el seguimiento y elaboración de un primer informe con fecha enero de 2025.
 2) El segundo informe seguimiento a la gestion del Riesgo y politica, se realizó en el mes de Junio del 2025 y se envió al director, oficina de planeación y líderes de procesos.</t>
  </si>
  <si>
    <t>Este informe está programado para presentar en diciembre de 2025, sin embargo esta oficina presentó seguimiento en el mes de mayo de 2025 con las 5 observaciones cerradas.</t>
  </si>
  <si>
    <t>Se realizó informe se seguimiento a la legalidad del software para la vigencia 2024, remitido por medio del diligenciamiento de un formulario en la página de la Dirección nacional de Derecho de Autor, el día 18 de Marzo del 2025,el cual además se publicó en la página web de la entidad</t>
  </si>
  <si>
    <t>En el mes de mayo se realizó el diligenciamiento del formulario de MEDICIÓN DESEMPEÑO INSTITUCIONAL VIGENCIA 2024, los resultados se consolidarán en un informe que sera presentado al comité de control interno.</t>
  </si>
  <si>
    <t>Se realizó en el mes de Febrero Informe de verificación de la elaboración de los 12 planes de que trata el Decreto 612 de 2018, que estén alineados con la entidad y requerimientos dados por la función publica y que sean publicados en la página web de la entidad. Se emitió recomendaciones a algunos planes las cuales fueron puestas a consideración de los responsables mediante la socialización del mismo.</t>
  </si>
  <si>
    <t>Este iinforme se presentará en el mes de noviembre.</t>
  </si>
  <si>
    <t>No se han detectado hechos comprobables por posibles actos de corrupción.</t>
  </si>
  <si>
    <t>Reunir al Comité de Conciliación 12 veces durante el año 2024</t>
  </si>
  <si>
    <t xml:space="preserve">Esta actividad  en el I seguimiento quedo en un 25%, para este II seguimineto fue completada y se manejo por invitación publica de mínima cuantía IMC-004-2025 </t>
  </si>
  <si>
    <t xml:space="preserve">Esta actividad  en el I seguimiento quedo en un 85 %, para este II seguimineto se logro finalizar le proceso de liquidación del contrato y el pago de la factura </t>
  </si>
  <si>
    <t>ABRIL</t>
  </si>
  <si>
    <t>Evaluar la compra de un servidor y la licencia de software para el Backup de la información.</t>
  </si>
  <si>
    <t>Validar y evaluar el fortalecimiento de la seguridad de la información y la optimización de los recursos tecnológicos</t>
  </si>
  <si>
    <t>$0,00</t>
  </si>
  <si>
    <t>MAYO</t>
  </si>
  <si>
    <t>Renovar el soporte de la licencia de SQL Server 2019 para el sistema financiero SIIAFE.</t>
  </si>
  <si>
    <t>Brindar un soporte eficinete para la autilización del sistema financiero SIIAFE</t>
  </si>
  <si>
    <t>$5.500.000,00</t>
  </si>
  <si>
    <t xml:space="preserve">Esta actividad  en el I seguimiento quedo en un 85%, para este II seguimineto se logro finalizar le proceso de liquidación del contrato y el pago de la factura </t>
  </si>
  <si>
    <t xml:space="preserve">Esta actividad  en el I seguimiento quedo en un 25% ya que se encuentraba en etapa de levantamiento de los requerimientos económicos, técnicos, entre otros  </t>
  </si>
  <si>
    <t xml:space="preserve">Esta actividad  en el I seguimiento quedo en un 50%, para este II Seguimiento completamos el 100% de esta evaluación </t>
  </si>
  <si>
    <t xml:space="preserve">Esta actividad  en el I seguimiento quedo en un 80%,  para este II seguimineto fue completada con la contratación de la aprendiz </t>
  </si>
  <si>
    <t>Actualizar a Office 365 Apps for business las 60 licencias de productos versiones 2010, 2013 y 2016.</t>
  </si>
  <si>
    <t>Dotar a los funcionarios de certificados digitales necesarios para la realización de sus actividades</t>
  </si>
  <si>
    <t>El proceso de compra no se ejecutara por consideración de la subdirección administrativa y financiera, el siguiente valor estaba contemplado en el plan de adquisciones $30.000.000,00</t>
  </si>
  <si>
    <t>Renovar el dominio Transitodelatlantico.gov.co y su certificado SSL.</t>
  </si>
  <si>
    <t>Brindar y garantizar el funcionamineto del dominio Transitodelatlantico.gov.co y su certificado SSL.</t>
  </si>
  <si>
    <t>$1.000.000,00</t>
  </si>
  <si>
    <t xml:space="preserve">2. Informe de avance a los planes de mejoramiento institucional, dirigido al comité de Control  Interno y a la oficina asesora de planeación. Con corte a Mayo y Octubre. </t>
  </si>
  <si>
    <t>30 DE SEPTIEMBRE DE 2025</t>
  </si>
  <si>
    <t xml:space="preserve">.
Para el cumplimiento de las metas programadas referentes al  Plan de Acción Institucional  con corte al 30 de septiembre de 2025, se ejecutaron las siguientes actividades:                                                                                                                                                                     • Seguimiento matriz PAI: Se solicitó a los líderes de cada plan, el espacio para verificar las actividades correspondientes al periodo de evaluación. 
•  Recolección de información: Se realizo reunión con cada jefe o persona encargada de cada dependencia, con el fin de diligenciar la matriz con la ejecución y análisis cualitativo del avance para el corte de julio 1 a septiembre 30.
•   Recolección de evidencias: Después de realizada las reuniones con cada persona encargada, enviaron por correo electrónico las evidencias solicitadas las cuales se guardaron en una carpeta y se creó un drive para el cargue de las evidencias correspondientes a cada actividad. 
•    Procesamiento de la información y revisión de evidencias: La Oficina Asesora de Planeación consolida la información en una sola base (libro) de Excel y revisa los archivos cargados para cada uno de los planes junto con la información registrada en la matriz para confirmar la información. 
•    Consolidación del informe: La Oficina Asesora de Planeación elabora el presente informe con los resultados generales del Plan de Acción Integrado Institucional y a su vez más detallados con cada uno de los planes que lo componen.
Para el tercer trimestre se programaron 64 metas de las cuales se cumplieron 57 para un cumplimiento del 89% , el avance por planes se describe a continuación:
PINAR: 19 actividades programadas para la vigencia,  6 corresponden a las programadas para el Tercer trimestre , de las cuales se cumplieron en un 100%, con un avance de ejecución del año en curso del xx%.
VACANTES: 3 actividades programadas para la vigencia. Para el tercer trimestre no se programaron actividades; el cumplimiento acumulado corresponde a xxx
PREVISIÓN: 1 actividad programada para la vigencia. Para el segundo trimestre no se programaron actividades ; pues este Plan esta cumplido al 100%. 
PETH: 16 actividades programadas para la vigencia, para el tercer trimestre se programaron 2 y se cumplieron al 100% con un acumulado del xxxx .
CAPACITACIONES: 22 actividades programadas para la vigencia, se programaron 10 actividades para el tercer trimestre y se cumplieron al 100% . 
INCENTIVOS: 19 actividades programadas para la vigencia, Se programaron 3 actividades del trimestre y se cumplieron al 100% 
PSST: 29 actividades programadas para la vigencia, Se programaron 13 actividades para el tercer trimestre de los cuales se cumplió 54% correspondiente a 7 actividades realizadas 
PTEP: 61 actividades programadas para la vigencia, para el tercer trimestre se programaron 18 actividades y se cumplieron al 100% 
PETI: 17 actividades programadas para la vigencia, se programaron para el tercere trimestre 3 actividades que se cumplieron a l 100%  
PTSI: 17 actividades programadas para la vigencia, se programaron 5 actividades para el tercer trimestre que se cumplieron al 100% 
PSPI: 14 actividades programadas para la vigencia, se programaron 4 actividades para el tercer trimestre, se cumplió el 75% correspondiente a 3 actividades 
</t>
  </si>
  <si>
    <t xml:space="preserve"> En cumplimiento a los lineamientos de la Resolución 083 de mayo 19 de 2023, “que establece disposiciones para la entrega de información por parte de las entidades del Departamento con el proposito  de formular y dar seguimiento a los planes de acción. El Instituto de Tránsito del Atlántico, a través de la oficina Asesora de Planeación define los lineamientos para la implementación y seguimiento de los planes de acción por procesos y el Plan de desarrollo del ITA. Posterior a su formulación y cargue antes del 31 de enero de cada vigencia se establecen los siguientes cortes de seguimiento 
• Primer seguimiento: corte del 31 de marzo de 2025 para el 21 de marzo de 2025.
• Segundo Seguimiento: corte del 30 de junio de 2025, con plazo al 24 de junio de 2025.                                                                                     
• Tercer Seguimiento : Corte a 30 de septiembre de 2025. Con plazo a 22 de septiembre de 2025                                                                                                                       Con el reporte correspondiente al avance de la ejecución de las actividades planteadas en los planes de cada área institucional, con un avance mínimo del 75%.en los formatos Institucionales definidos para tal fin  OAP-F07 Seguimiento al Plan de Accion Desde las Actividades Inherentes a la Gestion Administrativa y OAP-F08 Seguimiento al Plan de Acción Desde las Actividades y Proyectos Enmarcados en el Plan de Desarrollo y posteriormente se consolida la información en formatos establecidos para el seguimiento po parte de la Gobernación del Atlántico
DEG-021: Seguimiento al plan de acción desde las actividades inherentes a la gestión administrativa y DEG-018 (Partes A y B): Seguimiento al plan de acción desde las actividades y proyectos enmarcados en el plan de desarrollo.</t>
  </si>
  <si>
    <t xml:space="preserve">Se obtuvo como resultado de la medición del Indice de Desempeño Institucional un puntaje de 72, por encima de la media del grupo par que es de 65. Se envio por correo electronico a los Responsables de cada Politica las recomendaciones recepcionadas a través del FURAG y se realizó divulgación de los resultados generales y parciales en el Comité de evaluación y desempeño realizado el día 17 de septiembre, donde participaron todos los lideres de procesos Politica Estrategica de Talento Humano, con un resultado de 79,5 y 17 recomendaciones ;Politica de Integridad con un resultado de 62,1 y 35 recomendaciones; Politica de Planeación Institucional con un resultados de 83,8 y 2 Recomendaciones ; Politica de Compras y Contratación Publica con un resultado de 85,3 y 5 recomendaciones ; Politica de Fortalecimiento Intitucional y simplificación de procesos y 1 recomendación; Politica de Gobierno Digital con un resultado de 63,5 y 60 recomendaciones ; Politica de seguridad Digital con  resultado de 66,7 y 9 recomendaciones ; Politica de Defensa Juridica con un resultado de y 11 Recomendaciones; Politica de Servicios a la Ciudadanía conun resultado de 66,7 y 31 recomendaciones; Politica de Racionalización de Tramites con resultado de 57,1 y 8 Recomendaciones; Politica de Participación ciudadana en la Gestión Publica 66,4 y 30 Recomendaciones; Politica de Seguimiento y Evaluación del desempeño Institucional 76,4 y 1 Recomendación; Politica de Transparencia acceso a la Información y lucha contra la corrupción con un resultado de 80,2 y 18 Recomendaciones; Politica de Gestión Documental con un resultado de 29,8 y 48 Recomendaciones; Politica de Gestión Del Conocimiento 59 y 32 Recomendaciones: Politica de Constrol Interno 85,4 y 31 Recomendaciones.                                                                                                                                             El seguimiento de la Politica de Gestión documental obtuvo el resultado mas bajo con 29,8, Por lo que estableción un Plan de trabajo con el equipo de Archivo Dirección, subdirección Administrativa y la Sede Operativa que busca optimizar los procedimientos y actividades diarias en cuanto al manejo, custodia y disponibilidad de la información vehicular e historica del Instituto de Tránsito del Atlántico </t>
  </si>
  <si>
    <t>La implementación del Sistema de Gestión de Calidad en el Instituto de Tránsito del Atlántico, permite garantizar la trazabilidad control y disponibilidad de la informacion Institucional, durante el tercer trimestre reportadob se han eleborado y/o actualizado los siguientes documentos, que a la fecha se encuentra debidamente registrados en el Listado Maestro de documentos, y enviados a las áreas competentes para el cargue en la Intranet, socialización a las partes involucradas, disponibilidad y uso,  a continuación se describen los documentos (Nombre del documento / codigo / Versión / proceso al que pertenece) 
Caracterización del Proceso Gestión documental   GDO-C        1        Gestión Documental 
Instructivo Para la Digitalización de Documentos  GD-IN-02        1        Gestión  documental 
Caracterización del Proceso Control Disciplinario    GCD-C        1        Control Disciplinario 
Caracterización del proceso de Gestión de Tecnologias de la información y comunicación     TI-C  1        Sistemas de Información 
Procedimiento para la Administracion de Riesgos   OAP-P07     1    Planeación 
Formato de Reporte de Materialización del Riesgo   OAP-F14  1     Planeación 
Formato de asignación de tarjeta de acceso a torniquetes  GRI-F29 1 Administrativa y Financiera
Procedimiento Seguimiento Y Evaluacion A Las Pqrsd    ECI P05  1  Control Interno
 Procedimiento Evaluacion Anual De Ci Contable   ECI-P06 1 Control Interno
Procedimiento Evaluacion Semestral Al Sistema De Ci Informe Pormenorizado De Ci ECI-P07  1 Control Interno
Procedimiento Seguimiento Al Programa De Transparencia Y Etica Publica- Ptep  ECI-P08    1  Control Interno
Procedimiento Evaluacion De Gestion De Cada Dependencia De Que Trata El Articulo 39 De La Ley 909 De 2004 ECI-P09  1  Control Interno
Procedimiento Seguimiento E Informacion Software Legal  ECI-P10 1  Control Interno
Procedimiento Informe Sobre Posibles Actos De Corrupcion ECI-P11  1 Control Interno
Procedimiento Al Reporte Y Cumplimiento De La Ley De Cuotas  ECI-P12  1   Control Interno
Procedimiento Al Reporte Al Sistema De Alertas De Control Interno (Saci) De La Contraloria General De La Republica  ECI-P13    1   Control Interno
Procedimiento Informe De Seguimiento A La Gestión Del Riesgo Del Ita        ECI-P14        1        Control Interno
Procedimiento De Seguimiento A La Publicación Y Conformación De Los Planes Institucionales Y Estratégicos De Que Trata El Decreto 612 D ECI-P15 1 Control I.
Procedimiento De Seguimiento al fortalecimiento de la Meritocracia en el ITA y Gestión Del Empleo Púbico en el SIGEP  ECI-P16  1  Control interno
Procedimiento De Seguimiento A Las Funciones Del Comité De Conciliación Del Ita  ECI-P17  1   Control Interno
Programa-De-Aseguramiento-Y-Mejora-De-La-Calidad-De-Auditoria-Interna-Pamc-Ai    ECI-PR01    4   Control Interno
Procedimiento de Creación y modificación de usuarios   GTI-P10   3    Gestión de los Sistemas de información 
Guia de Control de Orden de compra   GCT -F15   2  Gestión Contractual 
Manual de atención de Peticiones, quejas, reclamos. Denuncias  ATC-MA01    5    Atención al ciudadanía 
Listas de Chequeo de Contratación   ECI-F02   6    Control Interno
Programa de Trabajo Auditoría Interna de Gestión  ECI-F03    5 Control Interno
Seguimiento al PTEP (Programa de Transparencia y ética Publica )   ECI-F08   5  Control Interno
Evaluación preliminar a Riegos del proceso o unidad Auditable   ECI-F15  4  Control Interno</t>
  </si>
  <si>
    <t>El Instituto de Tránsito del Atlántico comprometido con la mejora continua y la prestación de un servicio de calidad a la ciudadanía, se encuentra adelantando acciones orientadas a la obtención de la certificaión en el Sistema de Gestión de calidad bajo la NOrma ISO 9001: 2015. Entre las principales actividades desarrolladas se destacan:                                                                                                                       1. Diagnostico Organizacional: Se realizó un análisis de la situación actual de Instituto frente a los requisitos de la norma identificando brechas y oportunidades de mejora.                                                                                                                                                                      2. Fortalecimiento de Procesos: Se están documentando, estándarizando y actualizando los procedimientos misionales, estrategicos y de apoyo, con el fin de garantizar eficiencia, transparencia y cumplimiento normativo.                                                                                            3. Capacitación de Personal: Los colaboradores han recibido formación en calidad y auditoría en convenio con el SENA, y tambien se tiene implementado a la fecha 9  CAPSULAS de conocimiento donde se comparte infromación de todos los procesos y se realiza una competencia entre los participantes que incluye personal de nomina y contratistas .                                                                                                            4. Implementación del Ciclo PHVA: Cada Proceso esta siendo gestionado con este enfoque, garantizando que se midan resultados y se realicen ajuste de mejora.                                                                                                                                                                                             5. Gestión de Riesgos y Oportunidades: Se están evaluando riesgos internos y externos que puedenafectar  la prestación de servicios, con planes de acción para mitigarlos                                                                                                                                                                    6. Enfoque en el usuario: Se implementan mecanismos de medición de la satisfacción de los usuarios y atención de PQRSD por lo cual se realizo una transición a ORFEO NG con el el fin de optimizar la recepción, respuesta y trazabilidad de la información solicitada por los ciudadanos                                                                                                                                                                                                               7. Auditorias internas y Revisiones por la Dirección: Se realizan Auditorias de procesos de acuerdo con el cronograma estructurado por Control interno; durante el tercer trimestre se realizó auditoría al proceso de Tramites y al proceso de Gestión de Documental.                       El Instituto de Transito Del Atlántico esta fortaleciendo su cultura organizacional hacia la calidad con el fin de brindar un servicio mas eficiente, transparente y orientado al ciudadano con los estandares de la certificación ISO 9001:2015</t>
  </si>
  <si>
    <t>El Instituto de Tránsito ha avanzado de manera significativa en la implementación del programa de transparencia y ética pública, consolidando herramientas de gestión que promueven la integridad, fortalecen la confianza ciudadana y contribuyen a la mejora continua en la prestación de servicio. El compromiso de los servicios publicos y la partcipación activa de la ciudadanía constiyuyen los pilares fundamnetales para garantizar la sostenibilidad del programa en el tiempo                                                                                            Durante el segundo cuatrimestre del año 2025, se programaron un total de 18 actividades en el marco del Plan de Transparencia y Ética Pública, orientadas al fortalecimiento institucional, la promoción de la integridad y la prevención de riesgos de corrupción.
Cabe resaltar que, al corte del 31 de agosto de 2025, se logró un cumplimiento del 100% de las actividades programadas, conforme a lo establecido en la planificación institucional.</t>
  </si>
  <si>
    <t>Se logró un avance del 75% en el Plan de Mejoramiento MECI, con impacto positivo en los procesos de planeación, sistemas, atención al ciudadano.
El avance del MECI durante el tercer trimestre del 2025 presenta un cumplimiento promedio del 75%, con un comportamiento favorable en todos los componentes claves. Se proyecta un cumplimiento total al cierre del año con los ajustes y acciones complementarias propuestas.</t>
  </si>
  <si>
    <t xml:space="preserve">El seguimiento a los riesgos institucionales se realiza 3 veces al año, cuatrimestralmente. El primer seguimiento se hace con corte a 30 de abril, el segundo 30 de agosto y el ultimo seguimiento del año con corte a 31 de diciembre.                                                                             En cumplimiento del Modelo Integrado de Planeación y Gestión y los lineamientos de la Politica de Administración de Riesgo Institucional, se realizó la evaluación y seguimiento a los riesgos identificados en los procesos del Instituto de Tránsito del Atlántico; el seguimiento para el segundo cuatrimestre se efectuó mediante la revisión de la matriz de riesgos actualizada, verificación del cumplimiento de las acciones de tratamiento, análisis de indicadores de control, reporte de los responsables de procesos; se evidenció:                                                                                                                                                                                  1. Cumplimiento de las medidas de control y planes de acción asociadas a los riesgo identificados                                                                  2. Ninguno de los riesgo priorizados en la matriz se materializó durante el period de seguimiento                                                                    3. Los Controles implementados durante el cuatrimestre fueron eficaces y pertinentes                                                                                       4. No se presentaron incidentes, eventos o afectaciones que alteran la operación Institucional </t>
  </si>
  <si>
    <t xml:space="preserve">Durante el Tercer Trimestre se ha dado cumplimiento a la implementación, seguimiento y control efectivo de los planes de acción del Instituto de Traásito del Atlántico , a través del fortalecimiento de la Gestión de Riesgos y la mejora continua de los procesos desde la función de Planeación como segunda linea de defensa a través de las seguientes actividades ejecutadas:                                                                                                                                                                                                                    1. Orientación a los lideres  de procesos en la formulación y ejecución de las acciones correctivas, preventivas y de mejora necesarias con ocasión de resultados de Auditorías, desviación de Indicadores, etc                                                                                                                                                                                                          2.Verificación de coherencia entre las acciones del Plan de acción y los resultados de los seguimientos, auditorias y evaluación de riesgos                                                                                                                                                                                                                                       3. Consolidación de la información de avances e informes de seguimiento a los planes de acción por trimestre como insumo principal para el proceso de revisión por la dirección, seguimiento e informe de indicadiores de gestión (trimestral), gestión a riesgos (cuatrimestral ) Transparencia y etica Publica ( cuatrimestral); es importante resaltar que a la fecha se han cumplido con la información y reporte oportuno de la información consolidada desde el proceso de Planeación         </t>
  </si>
  <si>
    <t>Para el Tercer Trimestre, en el Instituto de Tránsito de l atlántico desde la dirección administrativa se han orientado las acciones hacia el uso racional de los recursos, la gestión integral de lo residuos , la eficiencia energetica y desde la dirección operativa la movilidad Sostenible a continuación se describen las actividades del trimestre
• Clasificación y disposición adecuada de residios  recicables y no reciclabes.
• control de uso del papel, se documento e implemento la politica para la disminución del uso de papel y esta fue aprobada en el Comité de Gestión y desempeño realizado en el mes de septiembre  y estamos en proceso de generar adherencia cultura por parte de todos los colaboradores .
• Promocion de buenas practicas en el Uso del recurso hidrico  y energetico a través de sensibilización interna, esta se inicio en la Sede Operativa 
• Se continua con la promoción de la movilidad sostenible mediante campañas de  el uso responsable de vehiculos , mantenimiento preventivo 
• Realización de actividades  en los municipios  para incentivar el uso de medio de transporte alternativo como la bicicleta                                 Se propone fortalecer la medición de indicadores ambientales como consumo de energia, papel, agua y generación de residios, continuar promoviendo la sensibilización ambiental entre funcionarios y ciudadanos</t>
  </si>
  <si>
    <t>Desde el formato de seguimiento al Plan de Acción desde las actividades y proyectos enmarcados en el Plan de Desarrollo, el cual es reportado a la Secretaría Departamental de Planeación, se reporta los beneficiarios impactados de cada una de las metas propuesta en el PDD Atlántico para el Mundo 2024 - 2027, el cual se se le hace seguimiento para este Tercer  trimestre.
De igual manera, se hace seguimiento, mediante los datos reportados en el informe de gestión del primer semestre de la Subdirección Administrativa y Financiera.
Nota: El registro de beneficiarios de las diferentes campañas reposan en las carpetas de los informe generados por los proveedores/empresas que apoyan las diferentes campañas.</t>
  </si>
  <si>
    <t>Se inició análisis y elaboración del seguimiento a los planes de acción del ITA, correspondientes al tercer trimestre de la vigencia 2025, informe el cual será socializado en el mes de octubre.</t>
  </si>
  <si>
    <t>Se elaboró el informe de seguimiento al trámite de las PQRSD, correspondiente al periodo julio-septiembre de 2025, conforme a los lineamientos establecidos, el cual fue remitido oportunamente a la Oficina de Control Interno.</t>
  </si>
  <si>
    <t>Se ejecutó la migración de las PQRSD al nuevo sistema ORFEO N.G. a partir del 1 de agosto, dando inicio a su funcionamiento dentro de la Entidad.
Se diseñó y puso en marcha un plan de contingencia, lo que permitió evacuar las PQRSD que se encontraban represadas debido a las novedades técnicas surgidas en la implementación.
Se mantuvo el acompañamiento técnico por parte del proveedor, garantizando la continuidad en la atención de los requerimientos de los usuarios.</t>
  </si>
  <si>
    <t>Se elaboró la Guía de Buenas Prácticas para la reducción del consumo de papel en el ITA, la cual fue enviada al área de Planeación para su estandarización y posterior aprobación por parte del Comité de Gestión y Desempeño, del dia 17 de septiembre de 2025</t>
  </si>
  <si>
    <t>Durante el período de Enero a Septiembre de 2025 se han ejecutado ingresos por valor de $29.799.875.597</t>
  </si>
  <si>
    <t>A corte 30 de septiembre se tiene ejecutado el 80 % del Plan de mantenimiento programado para la vigencia 2025</t>
  </si>
  <si>
    <t xml:space="preserve">Se esta realizando declaraciones de retenciones en impuesto de timbre. </t>
  </si>
  <si>
    <t>Se estàn actualizando los procedimientos e instructivos contables realizados en las pàginas web de los diferentes entes.</t>
  </si>
  <si>
    <t>Se elaboraron los estados financieros vigencia 2025 en el software SIIAFE</t>
  </si>
  <si>
    <t xml:space="preserve">Se realizaron reuniones del Comitè de Sostenibilidad financiera. Acta No. 02 de agosto 27 de 2025  y Acta No. 03 de Agosto 29 de 2025  (Anexas). </t>
  </si>
  <si>
    <t>Llevamos a cabo visitas estratégicas en las que ofrecemos nuestros servicios de forma personalizada, destacando una capacidad de respuesta ágil y eficiente en la gestión de trámites. Nuestro objetivo es brindar un valor añadido a las escuelas automovilísticas las cuales son 32 escuelas y 60 concesionarios de vehículos, tambien se gestiono visitas en las empresa de trabsporte facilitando soluciones adaptadas a sus necesidades específicas. Esta iniciativa busca no solo optimizar sus resultados, sino también construir alianzas sólidas que impulsen un crecimiento mutuo y nos permitan incrementar el volumen de los trámites principales.        
Comparativo tercer  trimestre del año 2024- 2025 con corte al 15 de septiembre:
Expedición carro      2024  total 3 Trimestre 114
Expedición moto      2024  total 3 Trimestre 137
Matricula inicial        2024 total 3 Trimestre 148
Refrendación            2024 total 3 Trimestre 217
Expedición carro     2025 total 3 Trimestre 8
Expedición moto     2025 total 3 Trimestre 7
Matricula inicial       2025 total 3 Trimestre 59
Refrendación          2025 total 3 Trimestre 14</t>
  </si>
  <si>
    <t xml:space="preserve">Se elaboró  la Resolución No. 447 de fecha agosto 29 de 2025  por medio de la cual se declara la prescripción de obligaciones fiscales por concepto de derechos de tránsito, conforme al artículo 817 del Estatuto Tributario Nacional.. Resoluciòn 448 por medio de la cual se ordena realizSe elaboró  la Resolución No. 447 de fecha agosto 29 de 2025  por medio de la cual se declara la prescripción de obligaciones fiscales por concepto de derechos de tránsito, conforme al artículo 817 del Estatuto Tributario Nacional.. Resuleve Declarar prescritas, por el fenómeno juridico de la prescripción extintiva conforme al articulo 817 del Estatuto Tributario Nacional, las obligaciones fiscales a favor del Instituto de Transito del Atlantico, correspondeinte a los derechos de tránsito causados. hasta la vigencia  2015. ar una depuraciòn de las sanciones impuestas por infracciones a las normas de trànsito con ayudas tecnològicas hasta 2018.  Resolucion 449 por medio de la cual se ordena realizar depuraciòn de las sanciones  impuestas por infracciones a las normas de trànsito impuestas por comparendos fisicos hasta el año 2018.             </t>
  </si>
  <si>
    <t>Està en proceso de revisiòn y aprobaciòn por parte del Comie de Gestiòn y desempeño.</t>
  </si>
  <si>
    <t>Esta en proceso de revisiòn y aprobaciòn por parte del Comitè de gestiòn y desempeño</t>
  </si>
  <si>
    <t>Estè en proceso de revisiòn y aprobaciòn por parte del Comitè de gestiòn y desempeño.</t>
  </si>
  <si>
    <t>Durante el tercer trimestre, se han venido realizando actividades que lleven a la reflexión e interirización de los valores del Código de Integridad. Se trabajaron valores como la Justicia y el Respeto. De igual manera se volvió a socializar el procedimieto de denuncias internas.</t>
  </si>
  <si>
    <t xml:space="preserve">Se han venido realizando las acciones programadas, tales como: Compra de sillas, medición de carga laboral, compra de elementos de insumos para los servidores, mejora de canales de comunión, promoción de actividades de integración. </t>
  </si>
  <si>
    <t>Se llevaron a cabos actividades dirigida a los hijos de servidores, por vacaciones de los niños. Se llevó a cabo la etapa de planeación para la actividad de bienestar de la caminata ecológica, actividad de amor y amistad.</t>
  </si>
  <si>
    <t>Acorde al plan de capacitación, se desarrollaron los siguientes eventos: Formación de Auditores, MIPG, Gestión documental, cobro coactivo, Redacción informes basado en la Inteligencia artificia</t>
  </si>
  <si>
    <t>Se llevó a cabo la evaluación correspondiente al I semestre de los servidores de carrera administrativa. Evaluación realizada dentro de los 15 días hábiles del mes de agosto..</t>
  </si>
  <si>
    <t>El Manual de funciones se encuentra en proceso de revisión, para la expedición del acto administrativo, que lo actualiza.</t>
  </si>
  <si>
    <t xml:space="preserve">En el periodo reportado se ejecutaron las siguientes actividades progrmadas en el Plan Institutcional de Archivo PINAR:
Acción #1 – TRD y CCD:
Las Tablas de Retención Documental (TRD) y el Cuadro de Clasificación Documental (CCD) han sido estructuradas de acuerdo con la metodología establecida por el Archivo General de la Nación (AGN). Durante este trimestre, fue elaborado la Memoria Descriptiva y sus documentos anexos por el personal encargado, la cual está en revisión, con el fin de validar la aplicación y cumplimiento de lo estipulado en el Acuerdo 001 de 2024 para la convalidación de las Tablas de Retención Documental ante el Concejo Departamental de Archivo.
Una vez se hayan realizado los ajustes finales, será enviada a la Oficina Asesora de Planeación para su revisión y aprobación mediante el Comité de Gestión y desempeño y continuar con el proceso de convalidación. 
Acción #2 – Sistema Integrado de Conservación (SIC):
Se cumplieron con las actividades correspondientes a la actualización del Sistema Integrado de Conservación – SIC y el Plan de conservación documental, el cual se encontraban documentado y publicado en su última versión en INTRANET. Por lo tanto, de acuerdo con los ajustes realizados, se hizo el envío del documento a la Oficina Asesora de Planeación el día 15 de septiembre de 2025,  para el cargue en la plataforma correspondiente.
Cabe resaltar que desde el primer trimestre se adelantó la solicitud formal de los insumos necesarios que la entidad debe adquirir para garantizar la adecuada ejecución de los programas contemplados en el Plan de Conservación Documental.
Acción #3 – Política de Gestión Documental:
Para este tercer trimestre se formuló la Política de Gestión Documental, teniendo en cuenta la construcción de la reseña histórica de la entidad, insumos fundamentales para la estructuración adecuada de la misma, así como los parámetros del anexo 2 del Acuerdo 001 de 2024. Estas acciones permitieron establecer una base sólida y alineada con las necesidades y características propias de la organización.
Acción #4 – Organización de Archivos de Gestión:
Durante el tercer trimestre de esta vigencia, se continuaron realizando labores de intervención y organización de archivos en las áreas de Jurídica, Contratación y Financiera. Estas actividades incluyeron la clasificación, depuración y conformación de expedientes, con el fin de mejorar la gestión documental y facilitar el acceso a la información. Como resultado de este proceso, se organizaron un total de 293 cajas, correspondientes a documentos previamente dispersos o desactualizados.
Acción #5 – Fondo Acumulado:
Durante el tercer trimestre de esta vigencia, se realizaron labores de intervención y organización del Fondo Acumulado. Estas actividades incluyeron la clasificación, depuración y conformación de expedientes, limpieza mecánica, descripción documental, con el fin de mejorar y facilitar el acceso a la información. Para un total de 179 cajas intervenidas.
Acción #6 – Programa de Gestión Documental (PGD):
Se llevaron a cabo actividades orientadas al rediseño y revisión de los procesos documentados en el Programa de Gestión Documental (PGD). Aunque el documento aún no está terminado y permanece en estado de borrador, se está evaluando su contenido conforme a los lineamientos establecidos en el Acuerdo 01 de 2024 del Archivo General de la Nación (AGN). Se continuará con las acciones necesarias para su actualización y validación, con el fin de garantizar el cumplimiento normativo.
</t>
  </si>
  <si>
    <t>Este reporte preliminar es a corte del 22 de  septiembre de 2025</t>
  </si>
  <si>
    <t>Esta información es suministrada por QUIPUX
Este reporte preliminar es a corte del 16 de septiembre de 2025</t>
  </si>
  <si>
    <t>Se elaboró informes detallados que describen las principales causas de siniestralidad en las vías del Departamento del Atlántico, incluyendo factores como la infraestructura vial, el comportamiento de los conductores y las condiciones ambientales, lo que permitió tener un panorama claro sobre los puntos críticos a mejorar.
 Se realizaron propuestas de mejoras en la señalización vial, campañas de sensibilización, y recomendaciones para la modificación de infraestructura vial en puntos críticos.
 Las cifras de fallecidos en las Vías Secundarias fueron:
 - Durante el Primer Trimestre:
 Enero: 4 fallecidos.
 Febrero: Ningún fallecido
 Marzo: 2 fallecidos.
 - Durante el Segundo Trimestre:
 Abril: 1 fallecido.
 Mayo: 2 fallecidos.
- Durante el Tercer Trimestre se complementa la información de la siguiente manera:
 Junio: 1 fallecido
 Julio: 3 fallecidos
 Agosto: 1 fallecidos
 Septiembre (hasta el 16/09/2025): Ningún fallecido
 Las cifras de fallecidos en las Vías Nacionales fueron:
 - Durante el Primer Trimestre:
 Enero: 2 fallecidos. 
 Febrero: 4 fallecidos.
 Marzo: 4 fallecidos. 
 - Durante el Segundo Trimestre:
 Abril: 1 fallecido. 
 Mayo: 6 fallecidos. 
- Durante el Tercer Trimestre se complementa la información de la siguiente manera:
 Junio: 10 fallecidos. 
 Julio: 1 fallecido
 Agosto: 3 fallecidos
 Septiembre (hasta el 16/09/2025): 1 fallecido</t>
  </si>
  <si>
    <t xml:space="preserve">Este reporte preliminar es a corte del 16 de septiembre </t>
  </si>
  <si>
    <t>Se verificó que todos los operativos planificados se ejecutaran según lo previsto, con la participación activa de los agentes del Instituto de Tránsito, cumpliendo con las metas de seguridad vial y de control establecidas para este trimestre.
 - Durante el Primer Trimestre se implementaron los siguientes puestos de control:
 Enero: 22 puestos de control.
 Febrero: 25 puestos de control.
 Marzo: 37 puestos de control.
 - Durante el Segundo Trimestre se implementaron los siguientes puestos de control:
Abril: 36 puestos de control.
 Mayo: 44 puestos de control.
- En este Tercer Trimestre se complementa la información de los puestos de control de la siguiente manera:
 Junio: 38 puestos de control.
 Julio: 66 puestos de control
 Agosto: 48 puestos de control
 Septiembre (16/09/2025): 18 puestos de control</t>
  </si>
  <si>
    <t>Este reporte preliminar es a corte del 16 de septiembre</t>
  </si>
  <si>
    <t>El Instituto de Tránsito del Atlántico, en cumplimiento del Plan Nacional de Seguridad Vial 2022-2031, ha implementado estrategias para mejorar la seguridad vial en el departamento. Para ello, celebró el Convenio de Asociación ESAL-001-2025, cuyo objetivo es fortalecer la cultura vial y la convivencia ciudadana a través de actividades pedagógicas a los distintos actores viales.
 - En este Tercer Trimestre se complementa la información de la siguiente manera:
Vinculación y funciones de los promotores viales
En el marco del convenio en los meses de Febrero a Marzo, se vincularon 61 promotores viales y 3 supervisores, quienes fueron distribuidos en los 16 municipios bajo la jurisdicción del Instituto de Tránsito del Atlántico. Sin embargo, debido a la demanda de los municipios y a solicitud de la Gobernación del Atlántico para atender el corredor universitario, en el mes de Junio se amplió la cobertura operativa a 66 promotores viales, fortaleciendo la presencia en puntos de alta concurrencia y complejidad vial.
Su labor principal es:
 • Orientar la circulación en intersecciones críticas.
 • Vigilar tramos de alta siniestralidad y promover el uso de cruces seguros.
 • Apoyar a los agentes de tránsito y la Policía en operativos de control.
 • Participar en actividades pedagógicas de seguridad vial.
 Los promotores fueron dotados con uniformes, chalecos reflectivos y herramientas necesarias para su labor.
Inducciones realizadas
 En febrero se realizaron inducciones en lugar de capacitaciones formales, abordando los siguientes temas:
 1. Inducción de ingreso: Presentación del convenio y su importancia dentro del programa de seguridad vial.
 2. Inducción al cargo: Explicación de funciones, planificación de actividades y procedimientos operativos.
 3. Resolución de conflictos: Estrategias para manejar situaciones conflictivas en el ejercicio de sus funciones.
 4. Formación en seguridad vial: Normativas de tránsito, señalización y prácticas en campo.
 Tras las inducciones, el equipo fue formalmente presentado ante el Instituto de Tránsito del Atlántico y distribuido en los municipios asignados. 
 Puntos críticos y cobertura
Durante los meses de Febrero a Agosto los promotores han prestado los siguientes servicios: 
Febrero: 15 instituciones educativas y 8 puntos críticos.
Marzo: 15 instituciones educativas y 8 puntos críticos.
Abril: 15 instituciones educativas y 8 puntos críticos.
Mayo: 15 instituciones educativas y 8 puntos críticos.
Junio: 16 instituciones educativas y 8 puntos críticos.
Julio: 17 instituciones educativas y 8 puntos críticos.
Agosto: 15 instituciones educativas y 8 puntos críticos.
La cantidad de servicios realizados son las siguientes:
Servicios Recurrentes
- Durante el Primer Trimestre:
Febrero: 460
Marzo: 460
- Durante el Segundo Trimestre:
Abril: 460
Mayo: 460
Junio: 480
- Durante el Tercer Trimestre se complementa la información de la siguiente manera:
Julio: 500
Agosto: 460
Total: 3.280 servicios de Lunes a Viernes
Servicios Ocasionales
- Durante el Primer Trimestre:
Febrero: 23
Marzo: 34
- Durante el Segundo Trimestre:
Abril: 46
Mayo: 19
Junio: 23
- Durante el Tercer Trimestre se complementa la información de la siguiente manera:
Julio: 24
Agosto:33
Total: 202 servicios ocasionales en los Municipios
En total se realizaron 3.482 servicios
En total, entre febrero y agosto se han prestado 3.482 servicios acumulados, de los cuales 3.280 corresponden a servicios recurrentes en instituciones educativas y puntos de flujo, y 202 a servicios ocasionales en jornadas especiales y operativos de control.
Entre los municipios con mayor presencia se destacan Baranoa, Juan de Acosta, Tubará, Piojó, Usiacurí, Luruaco, Santo Tomás y Palmar de Varela, donde se han intensificado los operativos en horarios estratégicos para minimizar riesgos, como las entradas y salidas escolares, así como en zonas turísticas y de alto flujo vehicular. Además, en el mes de Junio se incluyó una institución educativa de Palmar de Varela.
A partir del mes de abril, el equipo operativo avanzó con la intervención estratégica de los puntos críticos de siniestralidad vial, priorizando zonas de alto flujo vehicular durante horarios escolares. Las acciones ejecutadas incluyeron operativos de regulación, sensibilización y control preventivo, con el objetivo de reducir la probabilidad de accidentes, asegurar el paso de peatones (especialmente estudiantes) y fomentar una movilidad segura y ordenada. 
En mayo de 2025, las intervenciones continuaron con mayor énfasis, manteniéndose el enfoque en intersecciones escolares, zonas con alto flujo vehicular y áreas afectadas por eventos naturales. Se destacó la atención en el kilómetro 74 de la Vía al Mar, en Juan de Acosta, debido al hundimiento del puente ubicado en la vía de Barranquilla – Cartagena en el municipio de Juan de Acosta, así como en las playas de Tubará y Santa Verónica, donde la alta afluencia turística exigía una fuerte presencia institucional. Asimismo, se intensificaron los operativos en la Escuela Normal de Baranoa, el Colegio Oriental de Santo Tomás y la I.E. Montesuma de Luruaco, entre otras instituciones educativas.
En julio de 2025 se mantuvo el despliegue operativo en los 16 municipios, con la participación de 66 promotores viales y 3 supervisores. Se atendieron 17 instituciones educativas y 8 puntos críticos, prestando 500 servicios recurrentes y 24 servicios ocasionales, para un total de 524. Durante este mes se reforzaron las intervenciones en zonas escolares y se acompañó la movilidad en vías con alto tráfico peatonal, con especial atención a estudiantes y peatones en pasos inseguros. También se implementaron controles en intersecciones de riesgo donde se habían reportado incidentes, logrando reducir la congestión en horas pico.
En agosto de 2025, el número de promotores aumentó a 68, manteniéndose los 3 supervisores. Se intervinieron 15 instituciones educativas y 8 puntos críticos, alcanzando 460 servicios recurrentes y 33 servicios ocasionales, para un total de 493. Este mes se caracterizó por un mayor número de operativos especiales en zonas de turismo y corredores viales estratégicos. Se realizaron controles en playas de alta afluencia (Tubará y Santa Verónica) y en accesos al corredor universitario, atendiendo la alta circulación de jóvenes en motocicletas y transporte público. Asimismo, se intensificaron los controles de velocidad y el acompañamiento peatonal en municipios como Santo Tomás y Ponedera, priorizando cruces escolares y vías de mayor riesgo.
Balance con corte a agosto de 2025
Con la inclusión de julio y agosto, este informe cierra con corte al 31 de agosto de 2025, en que se logró mantener la presencia en los municipios, ampliar la cobertura en colegios y puntos críticos, y responder con mayor rapidez a las situaciones especiales que se presentaron. Más allá de los números, esto refleja el esfuerzo constante de los promotores y supervisores, así como el compromiso del Instituto por seguir construyendo una movilidad más segura y ordenada para todos.</t>
  </si>
  <si>
    <t>Este reporte preliminar es a corte del 31 Agosto 2025.
Las actividades del mes de septiembre están ejecución, esta información se complementará en el Informe de Gestión General.</t>
  </si>
  <si>
    <t>Se encuentran en implementación 10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urbano del municipio logrando abarcar 55.742 actores viales.
 2. VÍAS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2.1. Temáticas de la campaña: 
 • Respeto a las señales de tránsito
 • Respeto a los límites de velocidad
 • Utilizar el cinturón de seguridad 
 • No arrojar basura a la vía
 • No consumir alcohol si va a conducir
 Actores impactados: Polonuevo (380), Santo Tomás (760), Palmar de Varela (600), Baranoa (1.650), Juan de Acosta (600).
 Se logró impactar un total de 3.390 beneficiarios.
 3. LA VÍAS ES DE TODOS, COMPÁRTELA CON CULTURA Y SEGURIDAD VIAL: Con esta campaña se buscó generar cultura vial, enfatizando las conductas que los actores viales deben seguir para garantizar la seguridad vial y prevenir accidentes. 
 3.1.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(760), Candelaria (1.132), Juan de Acosta (900), Luruaco (540), Manatí (1.539), Palmar de Varela (1.560), Polonuevo (1.340), Ponedera (2.690), Repelón (1.730), Santa Lucía (300), Suan (250), Tubará (389), Usiacurí (1.200)   A la fecha del 18 de septiembre se ha logrado impactar más de 15.940 actores viales.
 4. CONDUCCIÓN Y DEVOCIÓN, VIVE LA RUTA DE LA FE CON PRECAUCIÓN: Con esta campaña se buscó educar a través de recomendaciones centradas en el comportamiento humano, el estado del vehículo, las condiciones de las rutas y los factores ambientales. La campaña estaba dirigida principalmente a conductores de vehículos particulares, transporte intermunicipal, transporte especial y motocicletas, con el propósito de reducir los índices de accidentalidad.
 Actores impactados: Usiacurí (400), Tubará (700), Suan (700), Soledad (1.500), Santo Tomás (1.362), Ponedera (330), Polonuevo (420), Palmar de Varela (300), Luruaco (420), Juan de Acosta (300), Campo de la Cruz (900), Barranquilla - Prosperidad (340), Puerto Colombia - Vía al Mar (3.075), Baranoa (1.200).
 Se logró impactar un total de 11.947 actores viales 
 5. SEGURIDAD VIAL AL COLEGIO “VIVIENDO COMO NIÑOS EN UN MUNDO DE ADULTOS”: Para el fortalecimiento de la movilidad escolar y el respeto por las normas de tránsito en la población escolar de 1° a 5° de primaria, se desarrollaron jornadas de sensibilización en cultura en seguridad vial y convivencia ciudadana, con el fin de concientizar en comportamientos, hábitos y valores individuales y colectivos que generan conductas seguras en la vía a los actores viales “Peatones, pasajeros y ciclistas” haciendo énfasis en niñas y niños de las Instituciones educativas de básica primaria del departamento del Atlántico.
 Actores impactados: Baranoa (403), Campo de la Cruz (120), Candelaria (130), Juan de Acosta (130), Luruaco (271), Manatí (145), Palmar de Varela (102), Piojó (130), Polonuevo (308), Ponedera (310), Repelón (250), Santa Lucía (250), Santo Tomás (170), Suan (180), Tubará (150), Usiacurí (120).
 Se logró impactar 3.169 actores viales.
 6. PUNTOS SEGUROS PARA CICLISTAS Y CICLOVÍA TU RUTA SEGURA: Con el fin de integrar la salud y el deporte, fomentando la práctica del ciclismo como un estilo de vida saludable, el Instituto de Tránsito del Atlántico brinda un espacio seguro para los ciclistas durante su desplazamiento en la vía al mar y en la vía prosperidad del departamento del Atlántico, lo anterior, por medio de la sensibilización y socialización de las normas de tránsito hacia los conductores de vehículos automotores y los ciclistas, salvaguardando siempre la vida de cada uno de estos actores viales que interactúan en las vías, asimismo, capacitaciones en mecánica básica para que tengan nociones básicas de reacción en caso de tener una falla mecánica en la vía.
 Actores impactados: A la fecha se ha logrado impactar más de 25.000 ciclistas que han utilizado los puntos seguros.
 7.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del Rey, Playa Caño Dulce y Plaza Tubará 
Actores impactados: se lograron impactar a 4.353.
 8. ATLÁNTICO DE BICI: El Instituto de Tránsito del Atlántico implementó la campaña “Atlántico en Bici” con el fin de incentivar la movilidad sostenible y promover el uso de la bicicleta no solo como una alternativa de transporte, sino también como un medio para disfrutar del entorno y fortalecer la interacción comunitaria. A corte del 18 de septiembre se implementó la campaña en los municipios de Baranoa, Repelón y Candelaria en el mes de agosto; Luruaco y Santa Lucía en el mes de septiembre y se tiene proyectado finalizar el mes con los municipios de Manatí y Usiacurí.
 9. ATLÁNTICO SEGURO: Como aporte de la Fundación Técnica Americana de Bolívar al Convenio ESAL 001 de 2025, se formuló la campaña “¡El Atlántico se mueve seguro! “cuyo objetivo es fomentar una cultura de seguridad vial y comportamiento ciudadano responsable entre los diferentes actores viales de los municipios del Atlántico. Buscamos lograr que cada persona que transita por nuestras vías adopte prácticas seguras y conscientes, reduciendo así la siniestralidad y promoviendo una movilidad más armónica y respetuosa para todos. La estrategia que combina puntos fijos y recorridos móviles por las vías principales dentro de los municipios del Atlántico con el fin de maximizar el alcance y el impacto.
Actores impactados: Baranoa (1.430) Campo de la cruz (380), Candelaria (420), Manatí (530), Palmar de Varela (1.150), Polonuevo (1.110), Ponedera (1.010), Santa Lucía (300), Santo Tomás (1.860), Suan (700) y Usiacurí (980)
 A la fecha del 18 de septiembre se ha logrado impactar más de 9.870 actores viales.
 10. CONECTADOS POR LA VIDA: En cumplimiento del convenio firmado con la concesión Ruta Costera y con el objetivo de impactar los actores viales que circulan en uno de los principales corredores viales del departamento del Atlántico, se llevó a cabo la campaña Conectados por la Vida, permitiendo impactar a 2.350 actores viales, principalmente conductores de automóviles particulares que circulan sobre la vía al mar en el peaje de Puerto Colombia y sobre la Circunvalar de la Prosperidad, los días 18 y 31 de julio.</t>
  </si>
  <si>
    <t>Este reporte preliminar es a corte del 18 de Septiembre 2025.</t>
  </si>
  <si>
    <t>Durante el Primer Trimestre se llevaron a cabo las siguientes acciones:
 Se logró la ubicación de 18 señales verticales.
 Se efectuaron 54,000 metros lineales de demarcación.
 Se realizó la demarcación de 635 metros cuadrados.
 Durante este periodo, no se instalaron ni actualizaron equipos de fotodetección de infracciones.
 - Durante el Segundo Trimestre, no se registró ejecución adicional.
 - Durante el Tercer Trimestre se llevaron a cabo las siguientes acciones:
 Se instalaron 42 señales verticales.
 Se ejecutaron 37.000 metros lineales de demarcación.
 Se demarcaron 211 metros cuadrados.
 Se implementaron 19 metros lineales de reductores de velocidad.
 Se colocaron 272 tachas reflectivas.
 Se instalaron 58 bandas alertadoras.</t>
  </si>
  <si>
    <t>Se logró impactar al público objetivo que participaron en las distintas campañas de prevención de seguridad vial realizadas durante el año 2025 en las plataformas digitales, redes sociales y campañas presenciales en los municipios.
 Campaña No. 1: “Goza al son de la seguridad vial”
 Municipios impactados (8): Juan de Acosta, Santo Tomás, Baranoa, Vía al mar, Sabanalarga, Campo de la Cruz, Manatí y Palmar de Varela. 
 Campaña No. 2: “Vías más limpias, más seguras”
 Municipios impactados (5): Juan de Acosta, Baranoa, Palmar de Varela, Santo Tomás y Polonuevo.
 Campaña No. 3: "La vía es de todos, compártela con cultura y seguridad vial"
 Municipios impactados (15): Santo Tomas, Polonuevo, Repelón, Santa Lucia, Tubará, Candelaria, Usiacurí, Ponedera, Palmar de Varela, Campo de la Cruz, Suan, Luruaco, Baranoa, Manatí y Juan de Acosta.
 Campaña No. 4: "Conducción y devoción, vive la ruta de la fe con precaución"
 Municipios impactados (14): Usiacurí, Tubará, Suan, Soledad, Santo Tomas, Ponedera, Polonuevo, Palmar de Varela, Luruaco, Juan de Acosta, Campo de la Cruz, Barranquilla (Prosperidad), Puerto Colombia y Baranoa.
 Campaña No. 5: Seguridad vial al colegio "Viviendo como niños en un mundo de adultos"
 Municipios impactados (16): Baranoa, Campo de la Cruz, Candelaria, Juan de Acosta, Luruaco, Manatí, Palmar de Varela, Piojo, Polonuevo, Ponedera, Repelón, Santa Lucia, Santo Tomas, Suan, Tubará y Usiacurí.
 Campaña No. 6: "Puntos seguros para ciclistas y ciclovía tu ruta segura"
 Puntos impactados (2): Circunvalar de la Prosperidad y Corredor Vía al Mar
 Campaña No.7: "Plan de playas"
 Municipios impactados (2): Juan de Acosta (Salinas del Rey [2] y Santa Verónica) y Tubará (Caño Dulce)
 Campaña No. 8: “Atlántico en Bici”
 Municipios impactados: (10) Baranoa, Repelón, Rotinet (corregimiento), Santa Lucia, Algodonal (corregimiento), Candelaria, Luruaco, Manatí, Usiacurí y Baranoa.   
 Campaña No. 9: “Atlántico Se Mueve Seguro”
 Municipios impactados: (8) Baranoa, Usiacurí, Repelón, Polonuevo, Luruaco, Arroyo de Piedra (corregimiento) Candelaria, Cascajal (corregimiento)
 Campaña No. 10: “Conéctate a la Vida”
 Puntos impactados: (2) Circunvalar de la Prosperidad y Corredor Vía al Mar</t>
  </si>
  <si>
    <t>Se verificó la existencia de los vehículos disponibles en los parqueaderos del Instituto del Tránsito del Atlántico.
 Ingresos:
 - Durante el Primer Trimestre los registros fueron:
 Enero: 9 ingresos 
 Febrero: 18 ingresos
 Marzo: 9 ingresos 
 - Durante el Segundo Trimestre los registros fueron:
Abril: 15 ingresos 
 Mayo: 13 Ingresos 
- En este Tercer Trimestre se complementa la información de los registros de la siguiente manera:
Junio: 13 Ingresos 
Julio: 8 ingresos
Agosto: 12 ingresos
Septiembre (hasta el 22/09/2025): 1 ingreso 
 Total acumulado: 98 ingresos
 Salidas:
 - Durante el Primer Trimestre los registros fueron:
 Enero: 21 salidas 
 Febrero: 13 salidas
 Marzo: 33 salidas
 - Durante el Segundo Trimestre los registros fueron:
 Abril: 31 salidas
 Mayo: 14 salidas 
- En este Tercer Trimestre se complementa la información de los registros de la siguiente manera:
 Junio: 12 salidas
Julio: 13 salidas
Agosto: 14 salidas
Septiembre (hasta el 22/09/2025): 5 salidas
 Total acumulado: 156 salidas
 Se realizó propuesta para mejorar la utilización de los espacios disponibles, incrementando la efectividad de los espacios.</t>
  </si>
  <si>
    <t>Esta información es suministrada por Shirlen Díaz funcionaria del Tránsito de Baranoa, es preciso aclarar que dicha dependencia es la encargada de registrar las salidas y actualizar las bases de datos.
 Este reporte preliminar es a corte del 22 de Septiembre de 2025</t>
  </si>
  <si>
    <t>Este reporte preliminar es a corte de 18 de Septiembre de 2025.</t>
  </si>
  <si>
    <t>El Organismo De Tránsito De Baranoa (OT Baranoa) está en funcionamiento desde el día 17 de marzo 2025.
- Durante el Primer Trimestre los cursos realizados fueron:
 Marzo (desde 17/03/2025): 15 cursos
- Durante el Segundo Trimestre los cursos realizados fueron:
 Abril: 97 cursos
 Mayo: 99 cursos
- En este Tercer Trimestre se complementa la información de los cursos realizados y cargados de la siguiente manera:
Junio: 78 cursos
Julio: 82 cursos
Agosto: 98 cursos
Septiembre(hasta 19/09/2025): 53 cursos:
 En total se han realizado 522 cursos desde su apertura.</t>
  </si>
  <si>
    <t>Este reporte preliminar es a corte de 19 de septiembre de 2025.</t>
  </si>
  <si>
    <t>Se capacitó a 522 personas, lo que representa un 100% de eficiencia en la capacitación brindada.</t>
  </si>
  <si>
    <t>Este reporte preliminar es a corte de 19 de Septiembre de 2025.</t>
  </si>
  <si>
    <t>La oficina de Control Interno expuso ante el comité de control interno, el informe de avance a la ejecución del plan anual de auditorías del periodo de enero a mayo del 2025; el cual inicialmente estaba programado de enero – abril el día 4 de junio de 2025, es por ello que corriendo las fechas se presenta un segundo informe corte al mes de septiembre del 2025, el cual se envía a la Oficina de Planeación de acuerdo a requerimiento del informe de gestión de cada área.</t>
  </si>
  <si>
    <t xml:space="preserve">Se ejecutó las siguientes actividades, las cuales quedaron cerradas:
 1. Actualizar el PETI de acuerdo a los lineamientos de MINTIC, adaptados a la naturaleza y tamaño de la entidad, identificando las necesidades internas del área TIC y de los procesos de la entidad.
 2. Formalización del comité del PETI, asignación de funciones, miembros y periodicidad e reuniones. 
 3. Estructura de resolución de devolución ajustada.
 4. Socialización de la estructura de la resolución de devolución. 
 5. Se evidenció actualización del manual de PQRSD Versión04, actualización 11/02/25
 6. Se evidenció la documentación del procedimiento del trámite de las PQRSD.
 7. Se evidenció los Lineamientos para la elaboración de reportes trimestrales del trámite de las PQRSD.
 8. Acta de liquidación firmada, Contrato No.OC-125193 sin liquidar.
 9. Acta de supervisión y demás documentos, Contrato No.OC-125593.
 10. Información cargada al SECOP II por el Supervisor, CD-056-2024, (Diferencias entre el expediente electrónico y el expediente físico).
11. Procedimiento para el seguimiento a los planes de mejoramiento externo.
12. Comunicación del uso de los formatos conforme se elaboraron.
13. Contrato CD-221-2023 Quipux sas Informes de supervisión anexados en los expedientes de contratación directa. Incorporar en el expediente  los informes de supervisión correspondientes a los meses de Noviembre y Diciembre.
14. Estampilladas pagadas de acuerdo a la base y anexadas   en el expediente del contrato CD-221-2023 Quipux sas. 
15. Revisar los expedientes de contratación directa no muestreados (42), por medio del diligenciamiento de la lista de chequeo de control y anexar los documentos faltantes que reposen en el área y en la subdirección financiera.
16. Registro adecuado de todas las transacciones  aplicando el Catálogo General de Cuentas (CGC) para Entidades de Gobierno actualizado.
17. Resolución de constitución de las reservas presupuestales.
18. Capacitación al personal del proceso en la organización de los expedientes contractuales.
19. Implementación del FORMULARIO ÚNICO SARLAFT – ITA Código: GCT-F14 a la contratación efectuada para la vigencia 2025.
20. Actualización de los Riesgos de gestión Administrativa. </t>
  </si>
  <si>
    <t xml:space="preserve">1. Reunión de comité de Gestión y desempeño: No. 1- enero 13
2. Reunión de comité de Gestión y desempeño: No. 2-Enero 14
3. Reunión de comité de Gestión y desempeño: No. 3-Enero 29
4. Reunión de comité de Gestión y desempeño: No. 4-Marzo 25
5. Reunión de comité de Gestión y desempeño: No. 5-Septiembre 17
6. Reunión de comité de Control Interno: No. 1- febrero 20
7. Reunión de comité de Control Interno: No. 2- junio 4
8. Reunión comité de sostenibilidad financiera No. 2-  Abril 7
9. Reunión comité de sostenibilidad financiera No. 2-  Agosto 27
10. Reunión de comité de conciliación ficha técnica No. 11-13 </t>
  </si>
  <si>
    <t>El segundo seguimiento a esta actividad se realizó en el mes de agosto de 2025.</t>
  </si>
  <si>
    <t>Se realizó seguimiento al plan de acción o plan anual de auditorías de la OCI para el tercer trimestre de la vigencia 2025. Este monitoreo fue enviado a la oficina de planeacion.</t>
  </si>
  <si>
    <t>1) El Primer seguimiento: Con corte al 30 de abril se presentó en el mes de mayo de 2025.
2) El Segundo seguimiento: Con corte 30 de agosto se presentó en el mes de septiembre de 2025.</t>
  </si>
  <si>
    <t>1) El informe con corte abril 2025, fue socializado en el mes de abril.
2) El informe con corte junio, fue socializado en el mes de julio de 2025.
3) se inició análisis y elaboración del seguimiento a los gastos en materia de austeridad, correspondientes al tercer trimestre de la vigencia 2025, informe el cual será socializado en el mes de octubre de 2025.</t>
  </si>
  <si>
    <t>1) El informe con corte junio, fue socializado en el mes de julio de 2025.
2) Se inició análisis y elaboración de la evaluación al control interno correspondientes al segundo semestre de la vigencia 2025, informe el cual será socializado en el mes de diciembre de 2025.</t>
  </si>
  <si>
    <t>El informe de seguimiento al diligenciamiento del Formulario de Declaración de Bienes y Rentas por parte de los Funcionarios de la Entidad en la Página del SIGEP, se presentó el 28 de agosto de 2025.</t>
  </si>
  <si>
    <t>1) Se encuentra en revisión los planes de mejoramiento producto del informe definitivo de auditoría al control interno contable de la vigencia 2024, el cual arrojó una serie de recomendaciones para la mejora del control interno contable del proceso financiero, ajuste de la matriz de riesgos, culminación de los procedimientos pendientes que se encuentran en borrador, aprobación de la actualización del manual de políticas contables y operativas; así como la observación recurrente de vigencias anteriores en cuanto a las propiedades planta y equipo y la cartera.
2) Se realizó auditoria a la gestión de las dos cajas menores del ITA, autorizadas para las subdirecciones de seguridad vial y administrativa y financiera. de acuerdo a los resultados arrojados se evidenció el cumplimiento de la normatividad legal relacionada (decreto 2768 de 2012 y decreto 1068 de 2015), la ejecución del procedimiento contenido en el manual documentado como control (manual para el manejo y control de la caja menor ITA); y lo indicado en la resolución de constitución de las cajas menores del ITA (No. 005 de 2 de enero de 2025 expedida por el Ita, “por la cual se regula la constitución y el funcionamiento de la caja menor para la vigencia 2025 y se fijan los gastos con el fin de atender las necesidades del instituto de tránsito del atlántico”). 
3) Se realizó Auditoría de cuentas bancarias, el cual arrojó una serie de recomendaciones en conjunto con la oficina de planeación.
4) Se realizó Auditoría de trámites, el cual arrojó una serie de recomendaciones en conjunto con la oficina de planeación.
5) Auditoría a la gestión contractual, se encuentra en la etapa de ejecución de auditoría.</t>
  </si>
  <si>
    <t>334        02/07/2025        Por medio de la cual se reconoce y ordena el pago de un bono pensional tipo A 2/3 (teresa de jesus salas)
335        02/07/2025        Por la cual se hace un encargo en un empleo de carrera administrativa por vacancia temporal y se declara la vacante temporal de un empleo (berlides camargo)
336        02/07/2025        Por la cual se reconoce y ordna el pago de aporte para compra de lentes (yussefy locarno)
337        02/07/2025        pedro
338        02/07/2025        Por la cual se realiza ajuste a los rubros de la justificacion tecnica de la resolucion 005 de 2025 "por la cual se regula la constitucion y el funcionamiento de la caja menor para la vigencia 2025 y se fijan los gastos con el fin de atender las necesidades del ita"
342        04/07/2025        Por la cual se concede el disfrute de vacaciones (jairo hernandez)
343        04/07/2025        Por la cual se hace un encargo (marlin manga)
344        04/07/2025        por la cual se justifica una contratacion directa 
345        04/07/2025        Por medio de la cual se ordena el pago de prestaciones sociales definitivas (Victor solano)
346        04/07/2025        Por la cual se ordena el pago de estimulos educativos 
347        04/07/2025        Por medio de la cual se ordena el pago de prestaciones sociales definitivas (alix arrieta)
348        04/07/2025        Por medio de la cual se ordena el pago de prestaciones sociales definitivas (maria claudia bossio )
349        04/07/2025        traslado maye
351        09/07/2025        Por la cual se reconoce y ordena el pago de retroactivo por concepto de bonificacion por servicios prestados a unos servidores del ita 
352        09/07/2025        Por la cual se reliquidan unas vacaciones 
355        11/07/2025        Por la cual se reconoce y ordena el pago de la bonificacion de servicios prestados a unos servidores publicos
356        11/07/2025        Por la cual se concede el disfrute de vacaciones (cynthia mercado)
357        11/07/2025        Por la cual se concede el disfrute de vacaciones (shirley giraldo)
360        14/07/2025        pedro conformacion del comite evaluador
361        14/07/2025        Por la cual se ordena el pago de bono de alto riesgo 
362        14/07/2025        Por la cual se convoca y se fija el procedimiento de eleccion de los representantes de los empleados ante la comision de personal del ita periodo 2025-2027
364        15/07/2025        Por la cual se hace un encargo (Cynthia mercado)
365        16/07/2025        Por la cual se hace un nombramiento provisional por vacancia temporal de un empleo (Ana sofia De la Cruz)
366        16/07/2025        Por medio de la cual se designa el comite evaluador para la invitacion publica de minima cuantia N° IMC 007-2025
367        16/07/2025        Por medio de la cual se reconoce y ordena el pago de un bono pensional tipo B (Omar enrique caballero)
368        16/07/2025        Por medio de la cual se reconoce  y ordena el pago de un bono pensional tipo A 2/1 (esmer alfonso pertuz)
369        16/07/2025        Por medio de la cual se reconoce y ordena el pago de un bono pensional tipo A 2/1 (Jose fernando de la cruz)
372        17/07/2025        Por la cual se reconoce y ordena el pago de viaticos y tiquetes aereos (Alex ramos)
373        17/07/2025        Por la cual se reconoce y ordena el pago de viaticos y tiquetes aereos (Luis mercado -shirlen diaz)
374        17/07/2025        firma mecanica agente ronald 
378        22/07/2025        POR MEDIO DE LA CUAL SE RESUELVE UN RECURSO DE APELACIÓN CONTRA LA RESOLUCIÓN SANCIONATORIA N ATL2- 41564503 de fecha 23/07/2024 (hector alejandro de la ossa)
380        23/07/2025        Por medio de la cual se reconoce y ordena el pago de un bono pensional tipo A 2/1 (Cristian eduardo cabrera berdugo)
381        23/07/2025        Por la cual se interrumpe y reanuda el disfrute de vacaciones a una servidora publica (Cynthia Mercado)
382        24/07/2025        pedro adjudicacion
385        25/07/2025        Por la cual se reconoce y ordena el pago de inscripcion a capacitacion "Claves para la gestion del cobro coactivo"
386        25/07/2025        Por la cual se concede el disfrute de vacaciones (Martha Cueto)
387        25/07/2025        Por la cual se concede el disfrute de vacaciones (karina villar)
388        25/07/2025        Por la cual se ordena el pago de estimulos educativos 
389        25/07/2025        Por la cual se ordena el pago de estimulos educativos 
390        25/07/2025        Por la cual se reconoce y ordena el pago de aporte para compra de lentes (agentes, cynthia , shirley, berlides)
391        25/07/2025        Por la cual se concede el disfrute de vacaciones (ingrid herrera rodriguez)
392        25/07/2025        Por medio de la cual se ordena el pago de una cesantia parcial (Ramon Fruto )
394        28/07/2025        Por la cual se reconoce y ordena el pago de viaticos (carlos granados)
395        28/07/2025        Por la cual se ordena el reembolso de la caja menor
399        30/07/2025        por la cual se ordena el pago de un bono pensional tipo A 2/1 (Ercilia escobar)
451        02/09/2025        Por la cual se reconoce y ordena el pago de gastos de movilización (carlos granados)
452        02/09/2025        Por la cual se reconoce y ordena el pago de gastos de movilización (william noguera)
453        02/09/2025        Por la cual se reconoce y ordena el pago de gastos de movilización (karina villar)
458        08/09/2025        Por la cual se conforma la comision de personal del ita por el periodo 2025-2027
461        10/09/2025        Por la cual se reconoce y ordena el pago de aporte para compra de lentes (erika charris, yeneris molina)
462        10/09/2025        Por medio de la cual se ordena el pago de prestaciones sociales definitivas (sindy rodriguez )
463        10/09/2025        Por la cual se reconoce y ordena el pago de la bonificacion de servicios prestados a unos servidores publicos (eliana pereira)
464        10/09/2025        Por la cual se concede el disfrute de vacaciones (tania restrepo)
465        10/09/2025        Por la cual se reconoce y ordena el pago de aporte para compra de lentes (jean carlos alvarado)
466        10/09/2025        Por la cual se concede el disfrute de vacaciones (eliana pereira)
469        11/09/2025        Por la cual se lleva a cabo un nombramiento en periodo de prueba y se dictan otras disposiciones (gonzalo de jesus guevara)
470        11/09/2025        Por la cual se lleva a cabo un nombramiento en periodo de prueba y se dictan otras disposiciones (kelly johanna nuñez)
471        12/09/2025        Por medio de la cual se ordena el pago de inscripcion por concepto de capacitacion de unos servidores publicos (diplomado en inteligencia artifical estrategica)
473        15/09/2025        Por la cual se reconoce apoyo moneterio a estudiante en practica (Juan sebastian Acevedo)
474        15/09/2025        
476        16/09/2025        Por medio de la cual se ordena el pago de prestaciones sociales definitivas (Marialis Prentt Ramos)
477        16/09/2025        Por la cual se reconoce y ordena el pago de aporte para compra de lentes (Yesenia G - Shirlen Diaz)
480        19/09/2025        Por la cual se realiza ajuste a los rubros de la justificacion tecnica de la resolucion 005 de 2025 "por la cual se regula la constitutcion y el funcionamiento de la caja menor para la vigencia 2025 y se fijan los gastos con el fin de atender las necesidades del ita"
481        19/09/2025        Pedro
483        23/09/2025        Por la cual se convoca y se fija el procedimiento de eleccion de los representantes de los empleados ane el comite paritario de seguridad y salud en el trabajo COPASST del ita periodo 2025-2027
485        25/09/2025        LIZETH 
486        25/09/2025        Pedro
487        25/09/2025        Por medio de la cual se ordena el pago de prestaciones sociales definitivas (Jhames Benevides)
488        25/09/2025        Por la cual se concede el disfrute de vacaciones (berlides camargo)
489        25/09/2025        Por la cual se concede el disfrute de vacaciones (shirlen diaz )
490        25/09/2025        Por la cual se concede el disfrute de vacaciones (elba bolaño )
491        25/09/2025        Por la cual se ordena el pago de bono de antiguedad a servidores con 31  años de servicio en adelante
492        25/09/2025        Por la cual se reconoce y ordena el pago de la bonificacion de servicios prestados a unos servidores publicos
493        25/09/2025        Por la cual se reconoce y ordena el pago de aporte para compra de lentes 
496        26/09/2025        Por medio de la cual se reconoce y ordena el pago de un bono pensional tipo A 2/1 (rafael castillo)
499        29/09/2025        reembolso caja menor</t>
  </si>
  <si>
    <t>ATENCIÓN DE PROCESOS DE INSOLVENCIA ECONÓMICA PERSONA NATURAL NO COMERCIANTE
Dado que el Instituto de Tránsito del Atlántico es un Organismo que adelanta proceso de cobro coactivo respecto de la ciudadanía en general, existe la posibilidad de que sus deudores morosos se sometan al trámite previsto en el  Título IV, artículo 531 y siguientes, del Código General del Proceso, norma que dispone que la persona natural no comerciante podrá:1. Negociar sus deudas a través de un acuerdo con sus acreedores para obtener la normalización de sus relaciones crediticias; 2. Convalidar los acuerdos privados a los que llegue con sus acreedores y 3. Liquidar su patrimonio.                                                                                                                                                                                     En este contexto el Instituto para el tercer trimestre de 2025 viene atendiendo CUARENTA (40) procesos de insolvencia económica.   Conforme el siguiente estado procesal:
Subsanación de requisitos en la solicitud:0
Resolución de objeciones: 2
liquidación patrimonial:5
negociación de deudas: 59                                                                                                                                                                                                                                                                                                      No negocicación de deuda:6
acuerdo de pago con el Instituto y con terceros:7
acuerdo de pago a la espera del acta: 0                                                                                                                                                                                                                                                       procesos notificados en el tercer trimestre: 40
ENTES DE CONTROL (Procuraduría General de la Nación)
Procuraduría Regional del Atlántico (procesos durante el 2025) se recibieron QUINCE (15)
Quejas por concepto de peticiones desatendidas: 15
Querellas disciplinarias contra funcionarios: 0
Vigilancias administrativas en procesos de contratación estatal:0</t>
  </si>
  <si>
    <t>En el tercer trimestre del año  2025 se inició proceso de cobro persuasivo y coactivo por concepto de comparendos electrónicos 2965 .</t>
  </si>
  <si>
    <t>El área jurídica del Instituto ha atendido en el tercer trimestre de 2025 un total de: 737 acciones de tutela según se registra en el Cuadro de Control y Seguimiento de Tutelas y la información consignada en Orfeo, del cual se observan los siguientes datos: 
Causales de presentación de acciones de tutela: 737
Derecho de petición (contestación tardía o no contestado de fondo): 635
Debido proceso: 66
Mínimo Vital: 0
Habeas data: 36
Decisiones de fondo dentro fdel trámite constitucional:
Sentencias favorables a la entidad: 520
Sentencias desfavorables a la entidad: 103
Sentencias pendientes por definir: 27
Incidentes de desacato atendidos: 9
Incidentes de desacato archivados: 9
Incidentes de desacato con orden de arresto notificada: 0</t>
  </si>
  <si>
    <t>En el tercer trimestre de 2025, se recibieron peticiones de conciliaciones extrajudiciales como requisito previo para demandar ante la jurisidcción contencioso administrativo por los medios de control de Nulidad y Restablecimiento del Derecho, Controversia Contractual y Reparación Directa.</t>
  </si>
  <si>
    <t>A corte 30 de septiembre se realizaron dos (2) reuniones del Comité de Conciliación del Instituto, en las fechas relacionadas a continuación, los días 22 de julio y 19 septiembre.</t>
  </si>
  <si>
    <t>Todos los trámites y gestiones se realizaron conforme se detalla en cada uno de los puntos y objetivos de gestión</t>
  </si>
  <si>
    <t>Renovación y acompañamiento en la configuración Certificado Digital SSL para el servidor de Quipux, útil al momento de realizar los trámites por Web Services</t>
  </si>
  <si>
    <t>Se realizaron las copias de seguridad programadas en el tercere trimestre del año</t>
  </si>
  <si>
    <t>Esta actividad  en el I seguimiento quedo en un 15%, debdido a que se encuentraba en etapa de levantamiento de los requerimientos económicos, técnicos, entre otros.
Para el  II seguimiiento llego se llego a un 50% llegando a la fase de migración de la información, desarrollo  y adecuaciones.
Para este III seguimiiento se alcanzo el 100% de la migracion de orfeo NG, quedando como funcional para todo el personal encargado de la recepcion, atención y respuestas de PQRSD</t>
  </si>
  <si>
    <t xml:space="preserve">Esta actividad en el I seguimiento quedo en un 25 %, realizando una verificación de cuentos puntos de red hay actualmente, cuantos están en buen estado, cuantos hay dañados y cuantos hay que agregar, nos encontramos a la espera de la propuesta económica de parte del proveedor.
Para este II seguimineto nos mantenemos a la espera de la propuesta economica.
Para este III seguimos a la espera de la propuesta economica  </t>
  </si>
  <si>
    <t xml:space="preserve">Se realizaron las sigancion a los funcionarios y contratistas que tuvieron cambio de equipo en lo eltercer trimestre del año </t>
  </si>
  <si>
    <t>Durante el tercer trimestre del año se continua con la implementación de los tres filtros con el fin de dar cumplimientos a los requisitos normativos e institucionales para la realización de tramites las fallas que se han encontrado se van subsanando en el filtro siguiente como falta firmas, errores de diligenciamiento en el FUNAL; el 08 de julio desde la sede Operativa se emitio el moemirando No 10npara la racionalización del uso de papel y fortalecimiento de la gestión documental digital donde se resaltra entre otros la verificación de requisitos de tramites en la plataformas autorizadas como SIMIT, camara de comercio, adres, RUNT y notarias, etc ; de igual manera se han desarrollado tres reuniones con el equipo de archivo la primera con presencia de la dirección, planeación y coordinador de la Sede Operativa con el fin de aunar esfuerzos para la optimización de tiempos de respuestas en la entrega de hojas de vida vehiculares necesarias para la realización de tramites diarios y el envio de expedientes a la sede operativa en la caso de Traslados a otros Institutos de Tránsitos, este último mejoro la oprtunidad de envio razon por la cual se traslados se han realizados en cumplimiento de los terminos de oportunidad</t>
  </si>
  <si>
    <t>Se realizo ampliación y adecuación del área de atención a los ciudadanos en la Sede Operativa</t>
  </si>
  <si>
    <t>Durante el tercer trimestre se realizó la adecuación locativa área conexa a la Sede operativa con el fin de garantizar espacios mas amplios y de confort para la atención de los ciudadnos que requieren atención en el Instituto de Transito del Atlántico sede Baranoa, cuenta con una sala amplia con capacidad y comodidad de sillas para 60 personas con 6 ventanillas disponibles, a esta área se traslado la oficina del coordinador con una vista total al área de atención que permite monotorizar y priorizar contingencias, de igual manera se traslado todo el manejo de especies venales que incluye impresoras e inventario; se continua con el área antigua con capacidad y disponibilidad de sillas para 20 personas en esta zona se atienden los comparendo fisicos y electronicos, la inscripción y modificaciones en el RUNT y se encuenta el Punto de Banco Davivienda</t>
  </si>
  <si>
    <t>Reportar en un 100% de manera oportuna los pagos por comparendos físicos y cuotas de acuerdo de pago realizados por los diferentes infractores a las normas de tránsito.</t>
  </si>
  <si>
    <t xml:space="preserve">Se reporto de manera satisfactoriaal simit los comparndos impuestos por los agentes de transito de la entdad, como fueron fisico y electronico, lo cual en total fueron impuestos asi: 
Fotodetección: 90.756
Polca: 5.601
Urbanos ITA: 944
</t>
  </si>
  <si>
    <t>Recibir por parte de Quipux y los inspectores el 100% de los reportes de comparendos fotodección por medios electrónicos.</t>
  </si>
  <si>
    <t>Generar 100% lo fallos de exoneración o sancionatorios del procesos contravencioanal</t>
  </si>
  <si>
    <t>Enviar en un 100% los recaudos generados por multas de comparendos físicos al Simit.</t>
  </si>
  <si>
    <t>Reportar la información del 100% de los fallos sancionatorios/exonerados al SIMIT y Software Contravencional.</t>
  </si>
  <si>
    <t>A la fecha se han generado las sanciones correspondientes por los diferentes comparnedo fisicos y electronicos con el cuadro lo indica.</t>
  </si>
  <si>
    <t>Dar respuesta en un 100% a los derechos de peticion y revocatorias directaas del preceso contravenciona</t>
  </si>
  <si>
    <t>Aprobar y aplicar las revocatorias en el sistema Contravencional que se deriven de comparendos fisicos</t>
  </si>
  <si>
    <t>En el semestre no se han generado suspención o cancelación definitiva por comparendos de Embriaguez, su estado actual es audiencia por determinar fallos.</t>
  </si>
  <si>
    <t>Seguimiento a los planes de accion:  
Realizar (2) Informes al año que indique el acumulado del avane de las actividades de la Gestión Administrativa y el Plan de Desarrollo.</t>
  </si>
  <si>
    <t>1. Hasta la fecha hemos vinculado mediante contrataciòn directa un total de 126 contratistas con los perfiles requeridos por cada dependencia .  2. Se celebrò 4 proceso de SAMC. 3. Se realizaron 7 compras mediante la TVEC 4. Se celebraron 3 IMC  4.  Se celebrò 1 ESAL.</t>
  </si>
  <si>
    <t xml:space="preserve"> En este Tercer Trimestre se complementa la información de la siguiente manera:
Se llevaron a cabo tres (03)Comité Departamental de Seguridad Vial, realizadas el 13/02/2025, 10/04/2025 y 20/08/2025
Se llevó a cabo el Consejo Territorial de Seguridad Vial el 30/05/2025
Se participó en los Comités Locales de Seguridad Vial en trece (13) municipios a cargo del Instituto de Tránsito del Atlántico.</t>
  </si>
  <si>
    <t>Seguimiento a la planeación estratégica:  
1. Realizar 4 Informes de seguimiento y recomendaciones a los planes de acción, incluidos los 12 planes de que trata el Decreto 612 de 2018, los cuales estan orientados a la verificación del cumplimiento de las metas del Plan de Desarrollo Departamental  y de los planes de acción institucionales; con corte a: 30 de marzo, de Junio, de Septiembre y Proyectado a Diciembre de la vigencia presente.  Dirigidos a a los lideres de proceso y al Director General.</t>
  </si>
  <si>
    <t xml:space="preserve">Presentación y aprobación del plan anual de auditorías y avances de su ejecución. 
1. Presentar para aprobación el  plan anual de auditorías ante el comité de control interno. (Hasta 30 enero/2025).
</t>
  </si>
  <si>
    <t xml:space="preserve">Informar sobre las alertas de riesgo fiscal Decreto 403 de 2020, Artículo 62.
Resolución CGR REG-ORG 762/2020 artículo 18.  
Acto Legislativo 04 de 2019.
</t>
  </si>
  <si>
    <t>Informe de los resultados de los ejercicios de auditoría.</t>
  </si>
  <si>
    <t xml:space="preserve">Plan de Fomento de la Cultura de Autocontrol: Ejecutar  el Plan mediante el desarrollo de las actividades programadas. </t>
  </si>
  <si>
    <t xml:space="preserve">Asistencia a Comités: Asistir a sesiones de Comités y reuniones  que requieran la participación del Jefe de la Oficina de Control Interno (Relacionadas con las funciones directas de la Oficina de Control Interno). </t>
  </si>
  <si>
    <t>Asesoría y acompañamiento en la formulación de planes de mejoramiento. (Depende del cronograma de auditorías).</t>
  </si>
  <si>
    <t>Seguimiento a los planes de mejoramiento.
Resolución Reglamentaria Ejecutiva No. 0080 De 2020 de la Contraloría General de la República.
1. Informe Anual de Seguimiento a los planes de mejoramiento, comparativo de las últimas dos (2) vigencias del PMI, identificando por lo menos, las acciones incumplidas e inefectivas de las últimas vigencias, dirigido al representante legal de la entidad y al Comité de Control Interno.</t>
  </si>
  <si>
    <t>Seguimiento decisiones en firme de órganos de control e investigación.</t>
  </si>
  <si>
    <t xml:space="preserve">Hacer seguimiento al proceso de Control Interno. 
Diligenciar los indicadores de Gestión del Proceso y enviar informe a la oficina de planeación, de acuerdo a lo establecido en la matriz de mando de indicadores. </t>
  </si>
  <si>
    <t>Informes de Seguimiento a la Gestión del Riesgo: Realizar Dos (2)  Informes de evaluación y seguimiento.</t>
  </si>
  <si>
    <t xml:space="preserve">(1) Informe de seguimiento a los planes de Mejoramiento con el organismo de control. </t>
  </si>
  <si>
    <t xml:space="preserve">Informe Control Interno Contable Un  (1) Informe Anual.
Resolución 706 del 16 de diciembre de 2016, artículo 3º; Resolución 193 de 2016, modificada por las Resoluciones 043 y 097 de 2017; Instructivo No. 001 del 24 diciembre de 2021 (Se deben revisar lineamientos actualizados en cada vigencia) Contaduría General de la Nación.
</t>
  </si>
  <si>
    <t xml:space="preserve">Seguimiento al Plan Anticorrupción y de Atención al Ciudadano -Tres  (3) Informes al año. 
Ley 1474 de 2011, Art. 73
(Artículo modificado por la Ley 2195 de 2022 que crea los programas de Transparencia y Ética Pública).
Decreto 124 de 2016, artículo 2.1.4.6.
Guía Estrategias para la Construcción del Plan Anticorrupción y de Atención al Ciudadano - Versión 2.
</t>
  </si>
  <si>
    <t xml:space="preserve">Informe de seguimiento a derechos de autor Un (1) Informe Anual de Derechos de Autor software.
Directiva Presidencial 02 del 12 de febrero de 2002.
Circular No. 04 del 22 de diciembre de 2006 del Consejo Asesor del Gobierno Nacional en materia de Control Interno.
Circular 017 del 01 junio de 2011 de la Dirección Nacional de Derechos de Autor.
</t>
  </si>
  <si>
    <t>Informe Austeridad en el Gasto Cuatro (4)  Informes de austeridad en el gasto.
Decreto 1068 de 2015 “Por medio del cual se expide el Decreto Único Reglamentario del Sector Hacienda y Crédito Público” Cap. II y posteriores.
Decreto 1068 de 2015 Art. 2.8.4.1.2. Las entidades territoriales adoptarán medidas equivalentes a las aquí dispuestas en sus organizaciones administrativas.Decreto No. 984 de 14 de mayo de 2012 (Modifica el art. 22 de Decreto 1737 de 1998)
Decreto No.371 del 8 de abril de 2021.
Directiva Presidencial 08 del 17 de septiembre de 2022.</t>
  </si>
  <si>
    <t xml:space="preserve">Evaluación al Control Interno: Dos (2) Informes al año. 
Ley 1474 de 2011 art. 9 modificado por el Decreto 2106 de 2019. Artículo 156
Circular Externa No. 100 – 006 de 2019 de Función Pública
Ley 87 de 1993, Articulo 14 (modificado por el Decreto 2106 de 2019. Artículo 156).
</t>
  </si>
  <si>
    <t>Seguimiento al tratamiento de las PQRSD: Dos (2) Informes al año.
Ley 1474 de 2011, Art. 76
Decreto 2641 del 17 de diciembre 2012 “por el cual se reglamentan los artículos 73 y 76 de la Ley 1474 de 2011”
Guía Estrategias para la Construcción del Plan Anticorrupción y de Atención al Ciudadano - Versión 2.</t>
  </si>
  <si>
    <t xml:space="preserve">Medición del Desempeño Institucional- Diligenciamiento encuesta FURAG: Un (1)  Informe Anual.
Decreto 1083 de 2015, Artículo 2.2.22.3.10
Circulares Anuales Reglamentarias.
</t>
  </si>
  <si>
    <t xml:space="preserve">Seguimiento Publicación Planes:  Un (1) Informe de seguimiento. </t>
  </si>
  <si>
    <t xml:space="preserve">Informe de seguimiento al Diligenciamiento del Formulario de Declaracion de Bienes y Rentas  en SIGEP:  Un (1) Informe de seguimiento anual.  </t>
  </si>
  <si>
    <t>Informe sobre posibles actos de corrupción (en caso de evidenciarse).
Ley 1474 de 2011 art. 9 (Segundo Inciso modificado por el art. 231 del Decreto 19 de 2012 y por el Decreto 2106 de 2019. Artículo 156).
Decreto 338 de 2019 Artículo 1, parágrafo 1
Directiva Presidencial 01 de 2015.</t>
  </si>
  <si>
    <t xml:space="preserve">A corte 30 de spetiembre de 2025 se han realizado un total de 41,568 audiencias de las cuales 38,038 son relacionadas a comparendo electronicos y 3530 relacionadas con comparendo fiscos </t>
  </si>
  <si>
    <t>A la fecha por parte de esta area no se han aprobado y revisado solicitudes de revocatoria directas.</t>
  </si>
  <si>
    <t>De acuerdo a las prescripciones aplicadas en la Plataforma de QX, se han aplicado 2.458 a corte 30 de septiembre de 2025</t>
  </si>
  <si>
    <t>Se ha hecho el seguimiento en tercer trimestre en compañía de Quipux, toda vez que este reporte se hace diario via web service, mediante el cual se identifica a tiempo y algun, recaudo, resolución o compaendo no ha sido montado en la plataforma del simit.</t>
  </si>
  <si>
    <t xml:space="preserve">Durante el tercer trimestre se realizo seguimiento a comparendos electronicos a través del reporte de quipox, medios electronicos y los fisicos en julio se realizaron 11963, agosto 13363 septiembre 11467
</t>
  </si>
  <si>
    <t>De acuerdo con el cronograma establecido con el equipo de mejoramiento Institucional, se realiza seguimiento de los indicadores de Gestión con corte Trimestral; con fecha 25 de septiembre se envio a los lideres de procesos la programación de cargue y seguimiento  de evidencias  la cual se programo del 01 al 03 de septiembre, posterior al cargue de evidencias                                                                        
En el comité de Gestión y desempeño realizado en el mes de septiembre se llevo propuesta de modificación de indicador de gestión po parte del proceso de Educación y seguridad vial con realación al Indicador Numero 2 ( Cumplimiento del Plan Operativo) , el cual fue aprobado por parte de los asistentes de acuerdo a las consideraciones Expuestas por el Lider del proceso, debido a unos temas logisticos de reasignación de actividades por parte del equipo en las vias de departamento; de igual manera se recibio propuesta por parte del lIder del proceso de Contratación referente al Indicador No 2 (Desempeño evaluado por el Jefe Inmediato) el cual fue aprobado para implentación, seguimiento y responsabilidad por parte del proceso de Contración solo a personas Juridicas y  para personas naturales solo correponde la custodia de la evaluación del Contratista homologada con el Informe de actividades mensual</t>
  </si>
  <si>
    <r>
      <t xml:space="preserve">Se analizaron los resultados obtenidos, identificando las áreas de mejora y destacando logros importantes, lo que permitió una evaluación precisa de la eficacia del cronograma.
 - </t>
    </r>
    <r>
      <rPr>
        <u/>
        <sz val="8"/>
        <color theme="1"/>
        <rFont val="Arial"/>
        <family val="2"/>
      </rPr>
      <t>Durante el Primer Trimestre a las cifras registradas fueron:</t>
    </r>
    <r>
      <rPr>
        <sz val="8"/>
        <color theme="1"/>
        <rFont val="Arial"/>
        <family val="2"/>
      </rPr>
      <t xml:space="preserve">
 Enero: 122 comparendos.
 Febrero: 62 comparendos.
 Otras acciones: Se efectuaron 2 inmovilizaciones y se detectó 1 caso positivo de alcoholemia.
 - </t>
    </r>
    <r>
      <rPr>
        <u/>
        <sz val="8"/>
        <color theme="1"/>
        <rFont val="Arial"/>
        <family val="2"/>
      </rPr>
      <t>En este Segundo Trimestre se complementa la información de las cifras registradas de la siguiente manera:</t>
    </r>
    <r>
      <rPr>
        <sz val="8"/>
        <color theme="1"/>
        <rFont val="Arial"/>
        <family val="2"/>
      </rPr>
      <t xml:space="preserve">
 Marzo: 155 comparendos.
 Abril: 107 comparendos.
 Mayo: 120 comparendos.
 Junio (hasta el 19/06/2025): 64 comparendos.
 Otras acciones: Se efectuaron 16 inmovilizaciones y se detectó 1 caso positivo de alcoholemia.                                                                                                                                                                                                                                                                                          E                                                                                                                                                                                                                                                                                                                                                                                                                                                                          En este Tercer Trimestre se complementa la información de las cifras registradas de la siguiente manera:
Junio: 94 comparendos
Julio: 116 comparendos.
Agosto: 138 comparendos.
Septiembre (hasta el 16/09/2025): 47 comparendos
Otras acciones: Se efectuaron 12 inmovilizaciones y se detectó 1 caso positivo de alcoholemia.</t>
    </r>
  </si>
  <si>
    <r>
      <t xml:space="preserve">Se realizaron el 100% de los seguimientos establecidos en el cronograma de validación de comparendos electrónicos, garantizando que todos los plazos y actividades programadas se cumpliera de manera puntual y eficiente.
  En este informe, se indicó el avance de las actividades realizadas, lo que permitió una evaluación clara y transparente de las acciones ejecutadas y su impacto en el proceso de validación de comparendos electrónicos. 
  - </t>
    </r>
    <r>
      <rPr>
        <u/>
        <sz val="8"/>
        <color theme="1"/>
        <rFont val="Arial"/>
        <family val="2"/>
      </rPr>
      <t>Durante el Primer Trimestre las validaciones de fotodetecciones realizadas fueron:</t>
    </r>
    <r>
      <rPr>
        <sz val="8"/>
        <color theme="1"/>
        <rFont val="Arial"/>
        <family val="2"/>
      </rPr>
      <t xml:space="preserve">
Enero: 9.979 validaciones.
Febrero: 10.065 validaciones.
Marzo: 8.353 validaciones.
 - </t>
    </r>
    <r>
      <rPr>
        <u/>
        <sz val="8"/>
        <color theme="1"/>
        <rFont val="Arial"/>
        <family val="2"/>
      </rPr>
      <t>En este Segundo Trimestre se complementa la información de las fotodetecciones registradas de la siguiente manera</t>
    </r>
    <r>
      <rPr>
        <sz val="8"/>
        <color theme="1"/>
        <rFont val="Arial"/>
        <family val="2"/>
      </rPr>
      <t xml:space="preserve">:
 Abril: 12.525 validaciones.
 Mayo:10.560 validaciones.
 Junio (18/06/2025): 4.373 validaciones.                                                                                                                                                     </t>
    </r>
    <r>
      <rPr>
        <u/>
        <sz val="8"/>
        <color theme="1"/>
        <rFont val="Arial"/>
        <family val="2"/>
      </rPr>
      <t>En este Tercer Trimestre se complementa la información de las fotodetecciones registradas de la siguiente manera:</t>
    </r>
    <r>
      <rPr>
        <sz val="8"/>
        <color theme="1"/>
        <rFont val="Arial"/>
        <family val="2"/>
      </rPr>
      <t xml:space="preserve">
 Junio: 9.052 validaciones (definitivo por fecha de corte del reporte)
 Julio: 9.954 validaciones
 Agosto:11.715 validaciones
 Septiembre (hasta el 16/09/2025): 5.687 validaciones</t>
    </r>
  </si>
  <si>
    <r>
      <t xml:space="preserve">Seguimiento al Comité de Conciliaciones </t>
    </r>
    <r>
      <rPr>
        <sz val="8"/>
        <color rgb="FF000000"/>
        <rFont val="Arial"/>
        <family val="2"/>
      </rPr>
      <t>en cuanto a la acción de repetición:</t>
    </r>
    <r>
      <rPr>
        <sz val="8"/>
        <color theme="1"/>
        <rFont val="Arial"/>
        <family val="2"/>
      </rPr>
      <t xml:space="preserve"> Un (1) Informe de seguimiento. 
Artículo   2.2.4.3.1.2.12 del Decreto 1069 de 2015. </t>
    </r>
  </si>
  <si>
    <t xml:space="preserve">Durante el tercer trimestre se continuo con la consolidación mensual de solicitudes aprobadas y rechazadas que incluye tanto los ajustes derivados
de productos no conformes como los generados por tickets de la herramienta REMEDY de RUNT a continuación se detalla las correcciones realizadas a través de la herramienta REMEDY por Tickets sin acto administrativo 
Actualización de propietarios  OT. 1
Actualziación persona natural cambio de sexo  1
Actualizar estado licencias de conducción migrada  2
Asignación de rangos de comparendos OT 1
Cargue de capacitación OT.2
Cambio de documentos 13
Generar reporte OT. 1
Informativo -estado de incidentes  9
Informativo -informacion general de la aplicación, OT 15
Inscripción, levantamiento y eliminación de prenda RNA migrada OT 8 
Resetear contraseña del usuario del aplicativo RUNT. OT 5
Validación general del Sistema  OT. 3
Valaidación general del sistema  RUNTPRO, OT 15
Validación impresión.reimpresión certificados  RUNT OT. 11
Validación impresión y/o reimpresión licencia de conducción  RUNTPRO OT 2
Validación impresión y/o reimpresión licencia de transito RUNTPRO, OT 20
Validación ingreso aplicativo  RUNT. OT 1
Validación inscripción concurrente  1
Verificar perfil usuario aplicativo RUNT 2
TOTAL 111 En cuanto a los rechazos en Julio; 3; agosto 2; sepiembre : 3 cabe resaltar que estos rechazos se solucionan en el mes siguiente durante este trimestre no se presentaron rechazos definitivos </t>
  </si>
  <si>
    <t xml:space="preserve">En marzo 3 de 2025 se adelantó la revisión a los procedimientos del área, debido a ajustes en los controles y la implementación de nuevos formatos al final de la vigencia pasada y se solicitó la actualización de los procedimientos: 
ECI-P01 procedimiento auditorías internas de gestión.
ECI-P03 procedimiento de formulación, evaluación y seguimiento de los planes de mejoramiento internos y externos.
ECI-PR01 programa de aseguramiento y mejora de la calidad de auditoría interna- PAMC.
En agosto 25 de 2025 se adelantó la revisión a los procedimientos del área, debido a ajustes en los controles y la implementación de nuevos formatos y se solicitó la actualización de los procedimientos: 
1) ECI-P05 procedimiento de seguimiento y evaluación a las PQRSD
2) ECI-P06 procedimiento anual al control interno contable
3) ECI-P07 procedimiento evaluación semestral del sistema de  CI informe pormenorizado de CI
4) ECI-P08 procedimiento seguimiento al programa de transparencia y ética pública- PTEP
5) ECI-P09 procedimiento evaluación de gestión de cada dependencia de que trata el artículo 39 de la ley 909 de 2004
6) ECI-P10 procedimiento seguimiento e información software legal
7) ECI-P11 procedimiento de informe sobre posibles actos de corrupción
8) ECI-P12 procedimiento al reporte y cumplimiento de la ley de cuotas
9) ECI-P13 procedimiento al reporte al sistema de alertas de control interno (SACI) de la contraloría general de la república
10) ECI-P14 procedimiento informe de seguimiento a la gestión del riesgo del ITA
11) ECI-P15 procedimiento de seguimiento a la publicación y conformación de los planes institucionales y estratégicos de que trata el decreto 612 de 2018
12) ECI-P16 procedimiento de seguimiento al fortalecimiento de la meritocracia en el ita y gestión del empleo público en el SIGEP
13) ECI-P17 procedimiento de seguimiento a las funciones del comité de conciliación del ITA
Formatos:
1) ECI-F08 Seguimiento al PTEP (en el sistema de calidad está cargado pero se debe cambiar el nombre y actualizar el formato) Versión 04 de 11/06/2024
2) ECI-F23 Evaluación Anual Gestión por Dependencia
Todos son nuevos en su versión 01.
</t>
  </si>
  <si>
    <t xml:space="preserve">Elaboración y seguimiento de los planes estrategicos del ITA </t>
  </si>
  <si>
    <t xml:space="preserve">Fortalecimiento del conocimiento e implmentación del modelo integrado de Planeación y gestión - MIPG  </t>
  </si>
  <si>
    <t>Sistema de gestión de calidad - SIG</t>
  </si>
  <si>
    <t>Certificcaión de calidad ISO 9001; 20015</t>
  </si>
  <si>
    <t xml:space="preserve">Programa de transparencia </t>
  </si>
  <si>
    <t>Modelo estanadar de control interno - MECI</t>
  </si>
  <si>
    <t xml:space="preserve">Administración de la gestión del riesgo en el ITA </t>
  </si>
  <si>
    <t xml:space="preserve">Implementación y fortalecimiento de bases para la Gestión del conocimento y la innovación </t>
  </si>
  <si>
    <t xml:space="preserve">Sostenibilidad ambiental </t>
  </si>
  <si>
    <t xml:space="preserve">Indicadores de Gestión </t>
  </si>
  <si>
    <t xml:space="preserve">Proyectos </t>
  </si>
  <si>
    <t>Reporte de compraendos fisicos y acuerdos de pagos</t>
  </si>
  <si>
    <t xml:space="preserve">Seguimiento de compraendo electronicos </t>
  </si>
  <si>
    <t xml:space="preserve">Caducidad de comparendos fisicos y con ayudas tecnologicas </t>
  </si>
  <si>
    <t>Reporte de recaudos mensuales</t>
  </si>
  <si>
    <t>Cumplimiento de terminos en la gestión del proceso contravencional de tránsito</t>
  </si>
  <si>
    <t>Inmovilizaciones</t>
  </si>
  <si>
    <t xml:space="preserve">Respuesta a los derechos de petición, solicitudes y revocatorias </t>
  </si>
  <si>
    <t>Seguimiento al cargue de la información por comparendos fisicos al SIMIT</t>
  </si>
  <si>
    <t xml:space="preserve">Cargue de prescripciones por comparendos fisicos en QUIPUX enviados por la oficina juridica </t>
  </si>
  <si>
    <t xml:space="preserve">Aprobar revocatorias por comparendos fisicos </t>
  </si>
  <si>
    <t>Audiencias</t>
  </si>
  <si>
    <t xml:space="preserve">Suspensión y cancelación de licencias de conducción </t>
  </si>
  <si>
    <t xml:space="preserve">Cumplimiento de los parametros legales en la etapa precontractual (selección del Contratista ) </t>
  </si>
  <si>
    <t xml:space="preserve">Publicación de la contratación del Instituto de transito del Atlántico. </t>
  </si>
  <si>
    <t xml:space="preserve">Publicación y aplicación del plan anual de adquisiciones  </t>
  </si>
  <si>
    <t>Mantenimiento del Sistema de gestión de Calidad</t>
  </si>
  <si>
    <t xml:space="preserve">Actualización y mantenimiento de los sistemas de información de contratos </t>
  </si>
  <si>
    <t xml:space="preserve">Digitalización los documentos fisicos contractuales del Instituto de Transisto Del Atlántico </t>
  </si>
  <si>
    <t xml:space="preserve">Elaboración y seguimiento del cronograma operativo </t>
  </si>
  <si>
    <t>Elaboración y seguimiento de los cronogramas de validación de comparendos electronicos</t>
  </si>
  <si>
    <t>Análisis de siniestralidad</t>
  </si>
  <si>
    <t>Operativos de control</t>
  </si>
  <si>
    <t>Puntos criticos</t>
  </si>
  <si>
    <t>Educación y seguridad vial</t>
  </si>
  <si>
    <t>Señalización y demarcación</t>
  </si>
  <si>
    <t xml:space="preserve">Comunicaciones </t>
  </si>
  <si>
    <t>Parqueaderos</t>
  </si>
  <si>
    <t>Articulación</t>
  </si>
  <si>
    <t>Rol de liderazgo estrategico</t>
  </si>
  <si>
    <t xml:space="preserve">Rol de enfoque hacia la prevención </t>
  </si>
  <si>
    <t>Evaluación de la gestión del riesgo</t>
  </si>
  <si>
    <t>Relación con entes externos de control</t>
  </si>
  <si>
    <t xml:space="preserve">Evaluación y seguimiento - informes de ley e institucionales - auditorias a la gestión </t>
  </si>
  <si>
    <t>Apoyo juridico a las dependencias del ITA</t>
  </si>
  <si>
    <t>Atender de forma oportuna y adecuada todos los procesos, acciones judiciales, extrajudiciales; como tambien las que deba interponer el Instituto en beneficio propio</t>
  </si>
  <si>
    <t xml:space="preserve">Ejecutar el proceso de cobro coactivos a morosos </t>
  </si>
  <si>
    <t xml:space="preserve">Responder de fondo los derechos de peticion referidos a derechos de tránsito, comparendo fisicos y electronicos relacionados con el cobro coactivo </t>
  </si>
  <si>
    <t xml:space="preserve">Reunir al comité de concialiación mensualmente  </t>
  </si>
  <si>
    <t xml:space="preserve">Divulgar la politica para defensa judicial y de prevención del daño antijuridico de la entidad </t>
  </si>
  <si>
    <t xml:space="preserve">Proyectar de forma eficiente los actos administrativos que sean requeridos en el desarrollo de La gestión </t>
  </si>
  <si>
    <t>Seguridad de la información</t>
  </si>
  <si>
    <t>Cobertura de las necesidades informáticas</t>
  </si>
  <si>
    <t xml:space="preserve"> Inventario de equipos </t>
  </si>
  <si>
    <t xml:space="preserve">CONTRAVENCIONES </t>
  </si>
  <si>
    <t>Responder de fondo las acciones de tutelas ajustado al marco juridico legal vigente</t>
  </si>
  <si>
    <t>01/01/2025</t>
  </si>
  <si>
    <t>31/12/2025</t>
  </si>
  <si>
    <t>Derechos de peticón atendidos
Derechos de tránsito 
Julio: 849
Agosto: 490
Septiembre: 288
                                                                                                                                                                                                                                                                                                                              Comparendos físicos: 2878
Julio: 340
Agosto: 275
Septiembre: 267                                                                                                                                                                                                                                                                                                                                                                                                                              Comparendo electrónicos: 3672
Julio: 1602
Agosto: 968
Septiembre: 1052</t>
  </si>
  <si>
    <t xml:space="preserve">Se Realizó segunda reunión del Equipo de mejoramiento Institucional el día 12 de agosto con la participación de todo el equipo de la oficina Asesora de Planeación donde se realizó una reasignación de actividades a los miembros del equipo como una estrategia fundamental para el acompañamiento a todos los procesos del Instituto de Tránsito del Atlántico en la implementación y seguimiento del Sistema Integrado de gestión como Estrategia Fundamental para el Mejoramiento Institucional; Se presentó y aprobo el cronograma de seguimiento del 2 cuatrimestre del año de Indicadores de riesgos asi: Proceso Administrativo y Financiero13 de agosto, Gestón del Talento Humano14 de agosto, Contravenciones14 de agosto, Educación y seguridad Vial 14 de agosto, Contratación 15 de agosto, Constrol Interno 25 de agosto, Tecnicas de Información y Comunicación 19 de agosto, gestión de Trámites 20 de agosto, Reeducación al Conductor 20 de agosto, gestión Documental 21 de agosto, Comercial 25 de agosto, Gestión Gerencial 25 de agosto, Gestión Juridica 22 de agosto; el cronograma se desarrollo de acuerdo a los estipulado y se revisó la información y evidencias que fueron aportados por los responsables de cada proceso, esta información se consolidó en un informe ejecitivo enviado a la oficina de control Interno para su verificación y seguimiento.     
Tambien se presento el resultado de los indicadores correspondientes al segundo trimestre cuayas evidencias se verificaron de acuerdo con la programación descrita:         
Gestión Gerencial  25/06/2025, Planeación   25/06/2025, Gestión comercial  Nelson Borrero  5/06/2025, Eduación y seguridad vial    Jorge Pérez     26/06/2025, Reeducación al conductor   Ramón Fruto       26/06/2025, Contravenciones         Yesenia Gutierres    26/06/2025, Resgitro de Trámites         Luis Mercado        26/06/2025, Atención al ciudadano    Ana Muñoz    27/06/2025, Gestión contractual  Camila Aragón  1/07/2025, 
Gestión de recursos e infraestructura  - TIC        Maria Cecilia de la Rosa        1/07/2025
Gestión de recursos e infraestructura administrativa     Elba Bolaño  27/06/2025, Gestión finnaciera   Elba Bolaño        27/06/2025 Soporte jurifico   Kerly Sierra    1/07/2025, Gestión del Talento Humano        Angie Tovar        27/06/2025, Gestión documnetal     Eliana Pereira  1/07/2025, Evaluación y control  Rebeca de la Hoz    1/07/2025.           El proximo comité de equipo de mejoramiento Institucional esta programa para el día 14 de octubre de 2025, en la Oficina De Planeacion, donde se realizar presentación del seguimiento del resultado de los indicadores del tercer trimestre y sus evidencias </t>
  </si>
  <si>
    <t>De acuerdo a las inmovilicaciones se han entregado en el semestre las siguientes:
Inmovilizaciones : 161 Ordenes de salida: 163, es menester aclarar que hay un volumen más alto en la entrega de vehículo y esto se debe a que algunas ordenes son de otra vigencia.</t>
  </si>
  <si>
    <t>Peticiones tramitas por Comparendos electronicos: 5.300 Peticiones tramitas por Comparendos Fisicos: 1.551 Total tramitadas: 6.851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</si>
</sst>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
    <numFmt numFmtId="165" formatCode="d/m/yyyy"/>
    <numFmt numFmtId="166" formatCode="0;[Red]0"/>
    <numFmt numFmtId="167" formatCode="d\-m\-yy;@"/>
    <numFmt numFmtId="168" formatCode="0.0%"/>
    <numFmt numFmtId="169" formatCode="[$ $]#,##0"/>
    <numFmt numFmtId="170" formatCode="&quot;$&quot;#,##0.00;[Red]&quot;$&quot;#,##0.00"/>
  </numFmts>
  <fonts count="22" x14ac:knownFonts="1">
    <font>
      <sz val="10"/>
      <name val="Arial"/>
    </font>
    <font>
      <sz val="11"/>
      <color theme="1"/>
      <name val="Calibri"/>
      <family val="2"/>
      <scheme val="minor"/>
    </font>
    <font>
      <sz val="11"/>
      <color theme="1"/>
      <name val="Calibri"/>
      <family val="2"/>
      <scheme val="minor"/>
    </font>
    <font>
      <b/>
      <sz val="10"/>
      <name val="Arial"/>
      <family val="2"/>
    </font>
    <font>
      <sz val="9"/>
      <name val="Arial"/>
      <family val="2"/>
    </font>
    <font>
      <sz val="7"/>
      <name val="Arial"/>
      <family val="2"/>
    </font>
    <font>
      <sz val="8"/>
      <name val="Arial"/>
      <family val="2"/>
    </font>
    <font>
      <b/>
      <sz val="8"/>
      <name val="Arial"/>
      <family val="2"/>
    </font>
    <font>
      <sz val="10"/>
      <name val="Arial"/>
      <family val="2"/>
    </font>
    <font>
      <sz val="10"/>
      <name val="MS Sans Serif"/>
      <family val="2"/>
    </font>
    <font>
      <sz val="10"/>
      <name val="Arial"/>
      <family val="2"/>
    </font>
    <font>
      <b/>
      <sz val="11"/>
      <color theme="1"/>
      <name val="Calibri"/>
      <family val="2"/>
      <scheme val="minor"/>
    </font>
    <font>
      <sz val="11"/>
      <color theme="0"/>
      <name val="Calibri"/>
      <family val="2"/>
      <scheme val="minor"/>
    </font>
    <font>
      <b/>
      <sz val="11"/>
      <color rgb="FF000000"/>
      <name val="Arial"/>
      <family val="2"/>
    </font>
    <font>
      <sz val="11"/>
      <color rgb="FF000000"/>
      <name val="Arial"/>
      <family val="2"/>
    </font>
    <font>
      <sz val="11"/>
      <name val="Arial"/>
      <family val="2"/>
    </font>
    <font>
      <b/>
      <sz val="9"/>
      <color indexed="81"/>
      <name val="Tahoma"/>
      <family val="2"/>
    </font>
    <font>
      <sz val="9"/>
      <color indexed="81"/>
      <name val="Tahoma"/>
      <family val="2"/>
    </font>
    <font>
      <sz val="8"/>
      <color theme="1"/>
      <name val="Arial"/>
      <family val="2"/>
    </font>
    <font>
      <sz val="8"/>
      <color rgb="FF000000"/>
      <name val="Arial"/>
      <family val="2"/>
    </font>
    <font>
      <u/>
      <sz val="8"/>
      <color theme="1"/>
      <name val="Arial"/>
      <family val="2"/>
    </font>
    <font>
      <sz val="8"/>
      <color rgb="FFFF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theme="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BFBFBF"/>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6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medium">
        <color theme="0" tint="-0.14996795556505021"/>
      </top>
      <bottom style="medium">
        <color theme="0" tint="-0.14996795556505021"/>
      </bottom>
      <diagonal/>
    </border>
    <border>
      <left/>
      <right/>
      <top style="medium">
        <color theme="0" tint="-0.1499679555650502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double">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uble">
        <color rgb="FF000000"/>
      </left>
      <right/>
      <top/>
      <bottom/>
      <diagonal/>
    </border>
  </borders>
  <cellStyleXfs count="9">
    <xf numFmtId="0" fontId="0" fillId="0" borderId="0"/>
    <xf numFmtId="0" fontId="8" fillId="0" borderId="0"/>
    <xf numFmtId="0" fontId="9" fillId="0" borderId="0"/>
    <xf numFmtId="9" fontId="10" fillId="0" borderId="0" applyFont="0" applyFill="0" applyBorder="0" applyAlignment="0" applyProtection="0"/>
    <xf numFmtId="9" fontId="8" fillId="0" borderId="0" applyFont="0" applyFill="0" applyBorder="0" applyAlignment="0" applyProtection="0"/>
    <xf numFmtId="0" fontId="12" fillId="0" borderId="0"/>
    <xf numFmtId="167" fontId="2" fillId="0" borderId="24" applyFill="0">
      <alignment horizontal="center" vertical="center"/>
    </xf>
    <xf numFmtId="0" fontId="2" fillId="0" borderId="24" applyFill="0">
      <alignment horizontal="left" vertical="center" indent="2"/>
    </xf>
    <xf numFmtId="0" fontId="2" fillId="0" borderId="24" applyFill="0">
      <alignment horizontal="center" vertical="center"/>
    </xf>
  </cellStyleXfs>
  <cellXfs count="322">
    <xf numFmtId="0" fontId="0" fillId="0" borderId="0" xfId="0"/>
    <xf numFmtId="0" fontId="5" fillId="0" borderId="0" xfId="0" applyFont="1" applyAlignment="1">
      <alignment horizontal="right" vertical="center"/>
    </xf>
    <xf numFmtId="0" fontId="4" fillId="0" borderId="0" xfId="0" applyFont="1" applyAlignment="1">
      <alignment horizontal="left"/>
    </xf>
    <xf numFmtId="0" fontId="0" fillId="0" borderId="0" xfId="0"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7" fillId="0" borderId="0" xfId="0" applyFont="1" applyAlignment="1">
      <alignment horizontal="right"/>
    </xf>
    <xf numFmtId="0" fontId="3" fillId="0" borderId="2" xfId="0" applyFont="1" applyBorder="1" applyAlignment="1">
      <alignment horizontal="centerContinuous" wrapText="1"/>
    </xf>
    <xf numFmtId="0" fontId="3" fillId="0" borderId="3" xfId="0" applyFont="1" applyBorder="1" applyAlignment="1">
      <alignment horizontal="centerContinuous" wrapText="1"/>
    </xf>
    <xf numFmtId="0" fontId="3" fillId="0" borderId="0" xfId="0" applyFont="1" applyAlignment="1">
      <alignment horizontal="centerContinuous" wrapText="1"/>
    </xf>
    <xf numFmtId="0" fontId="3" fillId="0" borderId="5" xfId="0" applyFont="1" applyBorder="1" applyAlignment="1">
      <alignment horizontal="centerContinuous" wrapText="1"/>
    </xf>
    <xf numFmtId="0" fontId="3" fillId="0" borderId="4" xfId="0" applyFont="1" applyBorder="1" applyAlignment="1">
      <alignment horizontal="centerContinuous" wrapText="1"/>
    </xf>
    <xf numFmtId="0" fontId="6" fillId="0" borderId="9" xfId="0" applyFont="1" applyBorder="1" applyAlignment="1" applyProtection="1">
      <alignment horizontal="justify" wrapText="1"/>
      <protection locked="0"/>
    </xf>
    <xf numFmtId="0" fontId="6" fillId="0" borderId="9" xfId="0" applyFont="1" applyBorder="1" applyAlignment="1" applyProtection="1">
      <alignment horizontal="center" wrapText="1"/>
      <protection locked="0"/>
    </xf>
    <xf numFmtId="0" fontId="7" fillId="0" borderId="1" xfId="0" applyFont="1" applyBorder="1" applyAlignment="1">
      <alignment horizontal="centerContinuous" wrapText="1"/>
    </xf>
    <xf numFmtId="0" fontId="7" fillId="0" borderId="4" xfId="0" applyFont="1" applyBorder="1" applyAlignment="1">
      <alignment horizontal="centerContinuous" wrapText="1"/>
    </xf>
    <xf numFmtId="0" fontId="7" fillId="0" borderId="0" xfId="0" applyFont="1" applyAlignment="1">
      <alignment horizontal="left"/>
    </xf>
    <xf numFmtId="0" fontId="6" fillId="0" borderId="4"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vertical="center"/>
    </xf>
    <xf numFmtId="0" fontId="8" fillId="0" borderId="5" xfId="0" applyFont="1" applyBorder="1" applyAlignment="1">
      <alignment horizontal="left" vertical="center"/>
    </xf>
    <xf numFmtId="0" fontId="0" fillId="0" borderId="0" xfId="0" applyAlignment="1">
      <alignment wrapText="1"/>
    </xf>
    <xf numFmtId="0" fontId="0" fillId="0" borderId="0" xfId="0" applyAlignment="1">
      <alignment vertical="center"/>
    </xf>
    <xf numFmtId="0" fontId="12" fillId="0" borderId="0" xfId="5"/>
    <xf numFmtId="0" fontId="2" fillId="0" borderId="0" xfId="0" applyFont="1" applyAlignment="1">
      <alignment vertical="center"/>
    </xf>
    <xf numFmtId="0" fontId="2" fillId="0" borderId="0" xfId="0" applyFont="1" applyAlignment="1">
      <alignment vertical="center" wrapText="1"/>
    </xf>
    <xf numFmtId="0" fontId="2" fillId="4" borderId="0" xfId="5" applyFont="1" applyFill="1"/>
    <xf numFmtId="0" fontId="0" fillId="0" borderId="0" xfId="0" applyAlignment="1">
      <alignment vertical="center" wrapText="1"/>
    </xf>
    <xf numFmtId="0" fontId="2" fillId="0" borderId="0" xfId="5" applyFont="1"/>
    <xf numFmtId="14" fontId="2" fillId="0" borderId="9" xfId="6" applyNumberFormat="1" applyFill="1" applyBorder="1">
      <alignment horizontal="center" vertical="center"/>
    </xf>
    <xf numFmtId="14" fontId="2" fillId="4" borderId="24" xfId="6" applyNumberFormat="1" applyFill="1">
      <alignment horizontal="center" vertical="center"/>
    </xf>
    <xf numFmtId="0" fontId="0" fillId="4" borderId="0" xfId="0" applyFill="1" applyAlignment="1">
      <alignment vertical="center" wrapText="1"/>
    </xf>
    <xf numFmtId="14" fontId="2" fillId="0" borderId="0" xfId="6" applyNumberFormat="1" applyFill="1" applyBorder="1">
      <alignment horizontal="center" vertical="center"/>
    </xf>
    <xf numFmtId="14" fontId="2" fillId="0" borderId="9" xfId="7" applyNumberFormat="1" applyFill="1" applyBorder="1" applyAlignment="1">
      <alignment horizontal="center" vertical="center"/>
    </xf>
    <xf numFmtId="14" fontId="2" fillId="0" borderId="9" xfId="6" applyNumberFormat="1" applyFill="1" applyBorder="1" applyAlignment="1">
      <alignment horizontal="center" vertical="center" wrapText="1"/>
    </xf>
    <xf numFmtId="0" fontId="11" fillId="0" borderId="0" xfId="0" applyFont="1" applyAlignment="1">
      <alignment vertical="center" wrapText="1"/>
    </xf>
    <xf numFmtId="0" fontId="2" fillId="0" borderId="0" xfId="5" applyFont="1" applyAlignment="1">
      <alignment wrapText="1"/>
    </xf>
    <xf numFmtId="0" fontId="13" fillId="8" borderId="26" xfId="0" applyFont="1" applyFill="1" applyBorder="1" applyAlignment="1">
      <alignment horizontal="center" vertical="center"/>
    </xf>
    <xf numFmtId="0" fontId="13" fillId="8" borderId="27" xfId="0" applyFont="1" applyFill="1" applyBorder="1" applyAlignment="1">
      <alignment horizontal="center" vertical="center"/>
    </xf>
    <xf numFmtId="0" fontId="14" fillId="0" borderId="28" xfId="0" applyFont="1" applyBorder="1" applyAlignment="1">
      <alignment horizontal="justify" vertical="center"/>
    </xf>
    <xf numFmtId="0" fontId="14" fillId="0" borderId="29" xfId="0" applyFont="1" applyBorder="1" applyAlignment="1">
      <alignment horizontal="center" vertical="center"/>
    </xf>
    <xf numFmtId="9" fontId="15" fillId="0" borderId="29" xfId="0" applyNumberFormat="1" applyFont="1" applyBorder="1" applyAlignment="1">
      <alignment horizontal="center" vertical="center"/>
    </xf>
    <xf numFmtId="14" fontId="14" fillId="0" borderId="29" xfId="0" applyNumberFormat="1" applyFont="1" applyBorder="1" applyAlignment="1">
      <alignment horizontal="center" vertical="center"/>
    </xf>
    <xf numFmtId="0" fontId="11" fillId="7" borderId="31" xfId="0" applyFont="1" applyFill="1" applyBorder="1" applyAlignment="1">
      <alignment horizontal="center" vertical="center" wrapText="1"/>
    </xf>
    <xf numFmtId="14" fontId="11" fillId="7" borderId="32" xfId="0" applyNumberFormat="1"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2" fillId="0" borderId="34" xfId="7" applyFill="1" applyBorder="1" applyAlignment="1">
      <alignment horizontal="left" vertical="center"/>
    </xf>
    <xf numFmtId="14" fontId="2" fillId="0" borderId="35" xfId="6" applyNumberFormat="1" applyFill="1" applyBorder="1">
      <alignment horizontal="center" vertical="center"/>
    </xf>
    <xf numFmtId="0" fontId="2" fillId="0" borderId="36" xfId="7" applyFill="1" applyBorder="1" applyAlignment="1">
      <alignment horizontal="left" vertical="center"/>
    </xf>
    <xf numFmtId="14" fontId="2" fillId="0" borderId="37" xfId="6" applyNumberFormat="1" applyFill="1" applyBorder="1">
      <alignment horizontal="center" vertical="center"/>
    </xf>
    <xf numFmtId="14" fontId="2" fillId="0" borderId="37" xfId="7" applyNumberFormat="1" applyFill="1" applyBorder="1" applyAlignment="1">
      <alignment horizontal="center" vertical="center"/>
    </xf>
    <xf numFmtId="14" fontId="2" fillId="0" borderId="38" xfId="6" applyNumberFormat="1" applyFill="1" applyBorder="1">
      <alignment horizontal="center" vertical="center"/>
    </xf>
    <xf numFmtId="0" fontId="11" fillId="5" borderId="0" xfId="0" applyFont="1" applyFill="1" applyAlignment="1">
      <alignment horizontal="left" vertical="center" indent="1"/>
    </xf>
    <xf numFmtId="9" fontId="0" fillId="0" borderId="0" xfId="3" applyFont="1" applyFill="1" applyAlignment="1">
      <alignment horizontal="center" vertical="center"/>
    </xf>
    <xf numFmtId="9" fontId="11" fillId="0" borderId="0" xfId="3" applyFont="1" applyFill="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9" fontId="0" fillId="0" borderId="0" xfId="3" applyFont="1" applyAlignment="1">
      <alignment horizontal="center" vertical="center"/>
    </xf>
    <xf numFmtId="9" fontId="0" fillId="0" borderId="0" xfId="3" applyFont="1"/>
    <xf numFmtId="1" fontId="0" fillId="0" borderId="0" xfId="0" applyNumberFormat="1"/>
    <xf numFmtId="2" fontId="11" fillId="0" borderId="9" xfId="0" applyNumberFormat="1" applyFont="1" applyBorder="1" applyAlignment="1">
      <alignment horizontal="center" vertical="center"/>
    </xf>
    <xf numFmtId="1" fontId="11" fillId="0" borderId="9" xfId="0" applyNumberFormat="1" applyFont="1" applyBorder="1" applyAlignment="1">
      <alignment horizontal="center" vertical="center"/>
    </xf>
    <xf numFmtId="2" fontId="0" fillId="0" borderId="9" xfId="0" applyNumberFormat="1" applyBorder="1" applyAlignment="1">
      <alignment horizontal="center"/>
    </xf>
    <xf numFmtId="1" fontId="0" fillId="0" borderId="9" xfId="0" applyNumberFormat="1" applyBorder="1" applyAlignment="1">
      <alignment horizontal="center"/>
    </xf>
    <xf numFmtId="9" fontId="0" fillId="0" borderId="9" xfId="3" applyFont="1" applyFill="1" applyBorder="1" applyAlignment="1">
      <alignment horizontal="center" vertical="center"/>
    </xf>
    <xf numFmtId="2" fontId="1" fillId="0" borderId="9" xfId="0" applyNumberFormat="1" applyFont="1" applyBorder="1" applyAlignment="1">
      <alignment horizontal="center"/>
    </xf>
    <xf numFmtId="1" fontId="1" fillId="0" borderId="9" xfId="0" applyNumberFormat="1" applyFont="1" applyBorder="1" applyAlignment="1">
      <alignment horizontal="center"/>
    </xf>
    <xf numFmtId="168" fontId="11" fillId="0" borderId="9" xfId="3" applyNumberFormat="1" applyFont="1" applyFill="1" applyBorder="1" applyAlignment="1">
      <alignment horizontal="center" vertical="center"/>
    </xf>
    <xf numFmtId="2" fontId="11" fillId="0" borderId="9"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9" fontId="11" fillId="0" borderId="9" xfId="3" applyFont="1" applyBorder="1" applyAlignment="1">
      <alignment horizontal="center" vertical="center" wrapText="1"/>
    </xf>
    <xf numFmtId="0" fontId="8" fillId="0" borderId="0" xfId="0" applyFont="1" applyAlignment="1">
      <alignment horizontal="left" vertical="center" wrapText="1"/>
    </xf>
    <xf numFmtId="9" fontId="8" fillId="0" borderId="0" xfId="3"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textRotation="90"/>
    </xf>
    <xf numFmtId="0" fontId="8" fillId="0" borderId="0" xfId="0" applyFont="1" applyAlignment="1">
      <alignment horizontal="right" vertical="center"/>
    </xf>
    <xf numFmtId="0" fontId="8" fillId="0" borderId="1" xfId="0" applyFont="1" applyBorder="1" applyAlignment="1">
      <alignment horizontal="centerContinuous" vertical="center" wrapText="1"/>
    </xf>
    <xf numFmtId="0" fontId="8" fillId="0" borderId="2" xfId="0" applyFont="1" applyBorder="1" applyAlignment="1">
      <alignment horizontal="centerContinuous" vertical="center" wrapText="1"/>
    </xf>
    <xf numFmtId="0" fontId="8" fillId="0" borderId="2" xfId="0" applyFont="1" applyBorder="1" applyAlignment="1">
      <alignment horizontal="left" vertical="center" wrapText="1"/>
    </xf>
    <xf numFmtId="9" fontId="8" fillId="0" borderId="2" xfId="3"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Continuous" vertical="center" wrapText="1"/>
    </xf>
    <xf numFmtId="0" fontId="8" fillId="0" borderId="4" xfId="0" applyFont="1" applyBorder="1" applyAlignment="1">
      <alignment horizontal="left" vertical="center" textRotation="90"/>
    </xf>
    <xf numFmtId="0" fontId="8" fillId="2" borderId="21" xfId="0" applyFont="1" applyFill="1" applyBorder="1" applyAlignment="1">
      <alignment horizontal="center" vertical="center" wrapText="1"/>
    </xf>
    <xf numFmtId="0" fontId="8" fillId="0" borderId="0" xfId="0" applyFont="1" applyAlignment="1">
      <alignment horizontal="center" vertical="center" wrapText="1"/>
    </xf>
    <xf numFmtId="0" fontId="7" fillId="0" borderId="11" xfId="0" applyFont="1" applyBorder="1" applyAlignment="1">
      <alignment horizontal="center" vertical="center" wrapText="1"/>
    </xf>
    <xf numFmtId="0" fontId="0" fillId="0" borderId="12" xfId="0" applyBorder="1" applyAlignment="1">
      <alignment vertical="center" wrapText="1"/>
    </xf>
    <xf numFmtId="0" fontId="7" fillId="0" borderId="12" xfId="0" applyFont="1" applyBorder="1" applyAlignment="1">
      <alignment horizontal="center" vertical="center" wrapText="1"/>
    </xf>
    <xf numFmtId="0" fontId="4" fillId="0" borderId="13" xfId="0" applyFont="1" applyBorder="1" applyAlignment="1" applyProtection="1">
      <alignment horizontal="justify" wrapText="1"/>
      <protection locked="0"/>
    </xf>
    <xf numFmtId="0" fontId="4" fillId="0" borderId="13" xfId="0" applyFont="1" applyBorder="1" applyAlignment="1">
      <alignment horizontal="justify" wrapText="1"/>
    </xf>
    <xf numFmtId="0" fontId="4" fillId="0" borderId="10" xfId="0" applyFont="1" applyBorder="1" applyAlignment="1" applyProtection="1">
      <alignment horizontal="justify" wrapText="1"/>
      <protection locked="0"/>
    </xf>
    <xf numFmtId="0" fontId="0" fillId="0" borderId="10" xfId="0" applyBorder="1" applyAlignment="1">
      <alignment horizontal="justify" wrapText="1"/>
    </xf>
    <xf numFmtId="0" fontId="6" fillId="0" borderId="12" xfId="0" applyFont="1" applyBorder="1" applyAlignment="1">
      <alignment horizontal="center" vertical="center" wrapText="1"/>
    </xf>
    <xf numFmtId="0" fontId="8" fillId="2" borderId="2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3" xfId="0" applyFont="1" applyFill="1" applyBorder="1" applyAlignment="1">
      <alignment horizontal="center" vertical="center" wrapText="1"/>
    </xf>
    <xf numFmtId="9" fontId="8" fillId="2" borderId="11" xfId="3" applyFont="1" applyFill="1" applyBorder="1" applyAlignment="1">
      <alignment horizontal="center" vertical="center" wrapText="1"/>
    </xf>
    <xf numFmtId="9" fontId="8" fillId="2" borderId="23" xfId="3"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0" borderId="9" xfId="1" applyBorder="1" applyAlignment="1">
      <alignment horizontal="center" wrapText="1"/>
    </xf>
    <xf numFmtId="49" fontId="8" fillId="0" borderId="9" xfId="2" applyNumberFormat="1" applyFont="1" applyBorder="1" applyAlignment="1">
      <alignment horizontal="center" vertical="center"/>
    </xf>
    <xf numFmtId="164" fontId="8" fillId="0" borderId="9" xfId="2" applyNumberFormat="1" applyFont="1" applyBorder="1" applyAlignment="1">
      <alignment horizontal="center" vertical="center"/>
    </xf>
    <xf numFmtId="0" fontId="8" fillId="0" borderId="9" xfId="2" applyFont="1" applyBorder="1" applyAlignment="1">
      <alignment horizontal="center" vertical="center" wrapText="1"/>
    </xf>
    <xf numFmtId="0" fontId="8" fillId="0" borderId="9" xfId="2" applyFont="1" applyBorder="1" applyAlignment="1">
      <alignment horizontal="center" vertical="center"/>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0" xfId="2" applyFont="1" applyAlignment="1">
      <alignment horizontal="center" vertical="center" wrapText="1"/>
    </xf>
    <xf numFmtId="0" fontId="8" fillId="0" borderId="14"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2" borderId="9" xfId="0" applyFont="1" applyFill="1" applyBorder="1" applyAlignment="1">
      <alignment horizontal="left" vertical="center" wrapText="1"/>
    </xf>
    <xf numFmtId="0" fontId="11" fillId="6" borderId="25" xfId="8" applyFont="1" applyFill="1" applyBorder="1" applyAlignment="1">
      <alignment horizontal="left" vertical="center" wrapText="1"/>
    </xf>
    <xf numFmtId="0" fontId="13" fillId="8" borderId="30" xfId="0" applyFont="1" applyFill="1" applyBorder="1" applyAlignment="1">
      <alignment horizontal="center" vertical="center"/>
    </xf>
    <xf numFmtId="0" fontId="13" fillId="8" borderId="27" xfId="0" applyFont="1" applyFill="1" applyBorder="1" applyAlignment="1">
      <alignment horizontal="center" vertical="center"/>
    </xf>
    <xf numFmtId="2" fontId="3" fillId="7" borderId="9" xfId="0" applyNumberFormat="1" applyFont="1" applyFill="1" applyBorder="1" applyAlignment="1">
      <alignment horizontal="center" vertical="center"/>
    </xf>
    <xf numFmtId="0" fontId="6" fillId="0" borderId="0" xfId="0" applyFont="1" applyAlignment="1">
      <alignment horizontal="center" vertical="center" textRotation="90"/>
    </xf>
    <xf numFmtId="14" fontId="18" fillId="0" borderId="9" xfId="0" applyNumberFormat="1" applyFont="1" applyBorder="1" applyAlignment="1">
      <alignment horizontal="center" vertical="center" wrapText="1"/>
    </xf>
    <xf numFmtId="166" fontId="6" fillId="0" borderId="9" xfId="0" quotePrefix="1" applyNumberFormat="1" applyFont="1" applyBorder="1" applyAlignment="1" applyProtection="1">
      <alignment horizontal="justify" vertical="center" wrapText="1"/>
      <protection locked="0"/>
    </xf>
    <xf numFmtId="9" fontId="18" fillId="0" borderId="9" xfId="4" applyFont="1" applyBorder="1" applyAlignment="1">
      <alignment horizontal="center" vertical="center" wrapText="1"/>
    </xf>
    <xf numFmtId="0" fontId="6" fillId="0" borderId="9" xfId="0" applyFont="1" applyBorder="1" applyAlignment="1">
      <alignment horizontal="center" vertical="center"/>
    </xf>
    <xf numFmtId="0" fontId="6" fillId="0" borderId="0" xfId="0" applyFont="1" applyAlignment="1">
      <alignment horizontal="left" vertical="center"/>
    </xf>
    <xf numFmtId="166" fontId="6" fillId="0" borderId="9" xfId="0" quotePrefix="1" applyNumberFormat="1" applyFont="1" applyBorder="1" applyAlignment="1" applyProtection="1">
      <alignment horizontal="left" vertical="center" wrapText="1"/>
      <protection locked="0"/>
    </xf>
    <xf numFmtId="14" fontId="18" fillId="0" borderId="9" xfId="0" applyNumberFormat="1" applyFont="1" applyBorder="1" applyAlignment="1">
      <alignment horizontal="center" vertical="center" wrapText="1"/>
    </xf>
    <xf numFmtId="166" fontId="6" fillId="0" borderId="9" xfId="0" quotePrefix="1" applyNumberFormat="1" applyFont="1" applyBorder="1" applyAlignment="1">
      <alignment horizontal="left" vertical="center" wrapText="1"/>
    </xf>
    <xf numFmtId="9" fontId="18" fillId="0" borderId="9" xfId="4" applyFont="1" applyFill="1" applyBorder="1" applyAlignment="1">
      <alignment horizontal="center" vertical="center" wrapText="1"/>
    </xf>
    <xf numFmtId="14" fontId="6" fillId="0" borderId="11" xfId="0" applyNumberFormat="1" applyFont="1" applyBorder="1" applyAlignment="1">
      <alignment horizontal="center" vertical="center"/>
    </xf>
    <xf numFmtId="14" fontId="18" fillId="0" borderId="11" xfId="0" applyNumberFormat="1" applyFont="1" applyBorder="1" applyAlignment="1">
      <alignment horizontal="center" vertical="center" wrapText="1"/>
    </xf>
    <xf numFmtId="165" fontId="18" fillId="0" borderId="9" xfId="0" quotePrefix="1" applyNumberFormat="1" applyFont="1" applyBorder="1" applyAlignment="1">
      <alignment vertical="center" wrapText="1"/>
    </xf>
    <xf numFmtId="9" fontId="18" fillId="3" borderId="9" xfId="4" applyFont="1" applyFill="1" applyBorder="1" applyAlignment="1">
      <alignment horizontal="center" vertical="center" wrapText="1"/>
    </xf>
    <xf numFmtId="14" fontId="6" fillId="0" borderId="12" xfId="0" applyNumberFormat="1" applyFont="1" applyBorder="1" applyAlignment="1">
      <alignment horizontal="center" vertical="center"/>
    </xf>
    <xf numFmtId="14" fontId="18" fillId="0" borderId="12" xfId="0" applyNumberFormat="1" applyFont="1" applyBorder="1" applyAlignment="1">
      <alignment horizontal="center" vertical="center" wrapText="1"/>
    </xf>
    <xf numFmtId="166" fontId="6" fillId="0" borderId="11" xfId="0" quotePrefix="1" applyNumberFormat="1" applyFont="1" applyBorder="1" applyAlignment="1" applyProtection="1">
      <alignment horizontal="justify" vertical="center" wrapText="1"/>
      <protection locked="0"/>
    </xf>
    <xf numFmtId="0" fontId="6" fillId="0" borderId="9" xfId="0" applyFont="1" applyBorder="1" applyAlignment="1">
      <alignment horizontal="center" vertical="center" wrapText="1"/>
    </xf>
    <xf numFmtId="0" fontId="6" fillId="0" borderId="49" xfId="0" applyFont="1" applyBorder="1" applyAlignment="1">
      <alignment horizontal="center" vertical="center" textRotation="90" wrapText="1"/>
    </xf>
    <xf numFmtId="165" fontId="18" fillId="0" borderId="42" xfId="0" applyNumberFormat="1" applyFont="1" applyBorder="1" applyAlignment="1">
      <alignment horizontal="center" vertical="center" wrapText="1"/>
    </xf>
    <xf numFmtId="166" fontId="18" fillId="0" borderId="42" xfId="0" applyNumberFormat="1" applyFont="1" applyBorder="1" applyAlignment="1">
      <alignment vertical="center" wrapText="1"/>
    </xf>
    <xf numFmtId="9" fontId="18" fillId="0" borderId="42" xfId="4" applyFont="1" applyBorder="1" applyAlignment="1">
      <alignment horizontal="center" vertical="center" wrapText="1"/>
    </xf>
    <xf numFmtId="0" fontId="18" fillId="0" borderId="42" xfId="0" applyFont="1" applyBorder="1" applyAlignment="1">
      <alignment horizontal="left" vertical="center" wrapText="1"/>
    </xf>
    <xf numFmtId="166" fontId="18" fillId="0" borderId="42" xfId="0" applyNumberFormat="1" applyFont="1" applyBorder="1" applyAlignment="1">
      <alignment horizontal="left" vertical="center" wrapText="1"/>
    </xf>
    <xf numFmtId="166" fontId="18" fillId="0" borderId="42" xfId="0" applyNumberFormat="1" applyFont="1" applyBorder="1" applyAlignment="1">
      <alignment horizontal="left" vertical="center"/>
    </xf>
    <xf numFmtId="0" fontId="18" fillId="0" borderId="0" xfId="0" applyFont="1" applyAlignment="1">
      <alignment vertical="center" wrapText="1"/>
    </xf>
    <xf numFmtId="165" fontId="18" fillId="0" borderId="45" xfId="0" applyNumberFormat="1" applyFont="1" applyBorder="1" applyAlignment="1">
      <alignment horizontal="center" vertical="center" wrapText="1"/>
    </xf>
    <xf numFmtId="4" fontId="18" fillId="0" borderId="42" xfId="0" applyNumberFormat="1" applyFont="1" applyBorder="1" applyAlignment="1">
      <alignment horizontal="left" vertical="center" wrapText="1"/>
    </xf>
    <xf numFmtId="0" fontId="18" fillId="0" borderId="54" xfId="0" applyFont="1" applyBorder="1" applyAlignment="1">
      <alignment vertical="top" wrapText="1"/>
    </xf>
    <xf numFmtId="169" fontId="18" fillId="0" borderId="42" xfId="0" applyNumberFormat="1" applyFont="1" applyBorder="1" applyAlignment="1">
      <alignment horizontal="left" vertical="center" wrapText="1"/>
    </xf>
    <xf numFmtId="9" fontId="18" fillId="0" borderId="42" xfId="0" applyNumberFormat="1" applyFont="1" applyBorder="1" applyAlignment="1">
      <alignment horizontal="left" vertical="center" wrapText="1"/>
    </xf>
    <xf numFmtId="165" fontId="18" fillId="3" borderId="45" xfId="0" applyNumberFormat="1" applyFont="1" applyFill="1" applyBorder="1" applyAlignment="1">
      <alignment horizontal="center" vertical="center" wrapText="1"/>
    </xf>
    <xf numFmtId="165" fontId="18" fillId="3" borderId="42" xfId="0" applyNumberFormat="1" applyFont="1" applyFill="1" applyBorder="1" applyAlignment="1">
      <alignment horizontal="center" vertical="center" wrapText="1"/>
    </xf>
    <xf numFmtId="0" fontId="18" fillId="3" borderId="42" xfId="0" applyFont="1" applyFill="1" applyBorder="1" applyAlignment="1">
      <alignment horizontal="left" vertical="center" wrapText="1"/>
    </xf>
    <xf numFmtId="9" fontId="18" fillId="3" borderId="42" xfId="4" applyFont="1" applyFill="1" applyBorder="1" applyAlignment="1">
      <alignment horizontal="center" vertical="center" wrapText="1"/>
    </xf>
    <xf numFmtId="0" fontId="18" fillId="0" borderId="42" xfId="0" applyFont="1" applyBorder="1" applyAlignment="1">
      <alignment vertical="center" wrapText="1"/>
    </xf>
    <xf numFmtId="165" fontId="18" fillId="0" borderId="41" xfId="0" applyNumberFormat="1" applyFont="1" applyBorder="1" applyAlignment="1">
      <alignment horizontal="center" vertical="center" wrapText="1"/>
    </xf>
    <xf numFmtId="165" fontId="18" fillId="0" borderId="51" xfId="0" applyNumberFormat="1" applyFont="1" applyBorder="1" applyAlignment="1">
      <alignment horizontal="center" vertical="center" wrapText="1"/>
    </xf>
    <xf numFmtId="0" fontId="18" fillId="0" borderId="51" xfId="0" applyFont="1" applyBorder="1" applyAlignment="1">
      <alignment horizontal="center" vertical="center" wrapText="1"/>
    </xf>
    <xf numFmtId="9" fontId="18" fillId="0" borderId="51" xfId="4" applyFont="1" applyBorder="1" applyAlignment="1">
      <alignment horizontal="center" vertical="center" wrapText="1"/>
    </xf>
    <xf numFmtId="0" fontId="18" fillId="0" borderId="51" xfId="0" applyFont="1" applyBorder="1" applyAlignment="1">
      <alignment horizontal="left" vertical="center" wrapText="1"/>
    </xf>
    <xf numFmtId="0" fontId="6" fillId="0" borderId="55" xfId="0" applyFont="1" applyBorder="1" applyAlignment="1">
      <alignment vertical="center" wrapText="1"/>
    </xf>
    <xf numFmtId="14" fontId="6" fillId="0" borderId="58" xfId="0" applyNumberFormat="1" applyFont="1" applyBorder="1" applyAlignment="1">
      <alignment horizontal="center" vertical="center" wrapText="1"/>
    </xf>
    <xf numFmtId="0" fontId="6" fillId="0" borderId="58" xfId="0" applyFont="1" applyBorder="1" applyAlignment="1">
      <alignment vertical="center" wrapText="1"/>
    </xf>
    <xf numFmtId="9" fontId="6" fillId="0" borderId="58"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0" fontId="6" fillId="0" borderId="9" xfId="0" applyFont="1" applyBorder="1" applyAlignment="1">
      <alignment vertical="center" wrapText="1"/>
    </xf>
    <xf numFmtId="9" fontId="6" fillId="0" borderId="9" xfId="0" applyNumberFormat="1" applyFont="1" applyBorder="1" applyAlignment="1">
      <alignment horizontal="center" vertical="center" wrapText="1"/>
    </xf>
    <xf numFmtId="0" fontId="6" fillId="11" borderId="9" xfId="0" applyFont="1" applyFill="1" applyBorder="1" applyAlignment="1">
      <alignment vertical="center" wrapText="1"/>
    </xf>
    <xf numFmtId="0" fontId="6" fillId="0" borderId="50" xfId="0" applyFont="1" applyBorder="1" applyAlignment="1">
      <alignment horizontal="center" vertical="center" textRotation="90"/>
    </xf>
    <xf numFmtId="165" fontId="18" fillId="0" borderId="52" xfId="0" applyNumberFormat="1" applyFont="1" applyBorder="1" applyAlignment="1">
      <alignment horizontal="center" vertical="center" wrapText="1"/>
    </xf>
    <xf numFmtId="9" fontId="18" fillId="0" borderId="52" xfId="0" applyNumberFormat="1" applyFont="1" applyBorder="1" applyAlignment="1">
      <alignment horizontal="center" vertical="center" wrapText="1"/>
    </xf>
    <xf numFmtId="0" fontId="18" fillId="0" borderId="52" xfId="0" applyFont="1" applyBorder="1" applyAlignment="1">
      <alignment horizontal="left" wrapText="1"/>
    </xf>
    <xf numFmtId="9" fontId="18" fillId="0" borderId="51" xfId="0" applyNumberFormat="1" applyFont="1" applyBorder="1" applyAlignment="1">
      <alignment horizontal="center" vertical="center" wrapText="1"/>
    </xf>
    <xf numFmtId="0" fontId="18" fillId="0" borderId="51" xfId="0" applyFont="1" applyBorder="1" applyAlignment="1">
      <alignment horizontal="left" wrapText="1"/>
    </xf>
    <xf numFmtId="165" fontId="18" fillId="0" borderId="9" xfId="0" applyNumberFormat="1" applyFont="1" applyBorder="1" applyAlignment="1">
      <alignment horizontal="center" vertical="center" wrapText="1"/>
    </xf>
    <xf numFmtId="0" fontId="18" fillId="0" borderId="9" xfId="0" applyFont="1" applyBorder="1" applyAlignment="1">
      <alignment horizontal="left" vertical="center" wrapText="1"/>
    </xf>
    <xf numFmtId="9" fontId="18" fillId="0" borderId="9" xfId="0" applyNumberFormat="1" applyFont="1" applyBorder="1" applyAlignment="1">
      <alignment horizontal="center" vertical="center" wrapText="1"/>
    </xf>
    <xf numFmtId="0" fontId="18" fillId="0" borderId="9" xfId="0" applyFont="1" applyBorder="1" applyAlignment="1">
      <alignment vertical="center" wrapText="1"/>
    </xf>
    <xf numFmtId="0" fontId="18" fillId="0" borderId="9" xfId="0" applyFont="1" applyBorder="1" applyAlignment="1">
      <alignment horizontal="left" wrapText="1"/>
    </xf>
    <xf numFmtId="9" fontId="18" fillId="0" borderId="42" xfId="0" applyNumberFormat="1" applyFont="1" applyBorder="1" applyAlignment="1">
      <alignment horizontal="center" vertical="center"/>
    </xf>
    <xf numFmtId="9" fontId="18" fillId="0" borderId="52" xfId="0" applyNumberFormat="1" applyFont="1" applyBorder="1" applyAlignment="1">
      <alignment horizontal="center" vertical="center"/>
    </xf>
    <xf numFmtId="165" fontId="18" fillId="0" borderId="51" xfId="0" applyNumberFormat="1" applyFont="1" applyBorder="1" applyAlignment="1">
      <alignment horizontal="center" vertical="center" wrapText="1"/>
    </xf>
    <xf numFmtId="0" fontId="18" fillId="0" borderId="42" xfId="0" applyFont="1" applyBorder="1" applyAlignment="1">
      <alignment horizontal="center" vertical="center"/>
    </xf>
    <xf numFmtId="0" fontId="6" fillId="0" borderId="52" xfId="0" applyFont="1" applyBorder="1"/>
    <xf numFmtId="166" fontId="18" fillId="0" borderId="42" xfId="0" quotePrefix="1" applyNumberFormat="1" applyFont="1" applyBorder="1" applyAlignment="1">
      <alignment horizontal="left" vertical="center" wrapText="1"/>
    </xf>
    <xf numFmtId="165" fontId="18" fillId="0" borderId="42" xfId="0" applyNumberFormat="1" applyFont="1" applyBorder="1" applyAlignment="1">
      <alignment horizontal="left" vertical="center" wrapText="1"/>
    </xf>
    <xf numFmtId="0" fontId="18" fillId="0" borderId="52" xfId="0" applyFont="1" applyBorder="1" applyAlignment="1">
      <alignment horizontal="center" vertical="center"/>
    </xf>
    <xf numFmtId="9" fontId="18" fillId="10" borderId="42" xfId="0" applyNumberFormat="1" applyFont="1" applyFill="1" applyBorder="1" applyAlignment="1">
      <alignment horizontal="center" vertical="center"/>
    </xf>
    <xf numFmtId="9" fontId="18" fillId="10" borderId="52" xfId="0" applyNumberFormat="1" applyFont="1" applyFill="1" applyBorder="1" applyAlignment="1">
      <alignment horizontal="center" vertical="center"/>
    </xf>
    <xf numFmtId="0" fontId="18" fillId="10" borderId="52" xfId="0" applyFont="1" applyFill="1" applyBorder="1" applyAlignment="1">
      <alignment horizontal="center" vertical="center"/>
    </xf>
    <xf numFmtId="0" fontId="6" fillId="0" borderId="54" xfId="0" applyFont="1" applyBorder="1"/>
    <xf numFmtId="166" fontId="18" fillId="0" borderId="42" xfId="0" quotePrefix="1" applyNumberFormat="1" applyFont="1" applyBorder="1" applyAlignment="1">
      <alignment vertical="center" wrapText="1"/>
    </xf>
    <xf numFmtId="9" fontId="19" fillId="0" borderId="52" xfId="0" applyNumberFormat="1" applyFont="1" applyBorder="1" applyAlignment="1">
      <alignment horizontal="center" vertical="center"/>
    </xf>
    <xf numFmtId="49" fontId="6" fillId="0" borderId="9"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9" fontId="6" fillId="0" borderId="9"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8" fillId="0" borderId="42" xfId="0" applyFont="1" applyBorder="1" applyAlignment="1">
      <alignment horizontal="center" vertical="center" wrapText="1"/>
    </xf>
    <xf numFmtId="9" fontId="18" fillId="0" borderId="42" xfId="0" applyNumberFormat="1" applyFont="1" applyBorder="1" applyAlignment="1">
      <alignment horizontal="center" vertical="center" wrapText="1"/>
    </xf>
    <xf numFmtId="170" fontId="18" fillId="0" borderId="42" xfId="0" applyNumberFormat="1" applyFont="1" applyBorder="1" applyAlignment="1">
      <alignment horizontal="center" vertical="center" wrapText="1"/>
    </xf>
    <xf numFmtId="0" fontId="18" fillId="3" borderId="42" xfId="0" applyFont="1" applyFill="1" applyBorder="1" applyAlignment="1">
      <alignment horizontal="center" vertical="center" wrapText="1"/>
    </xf>
    <xf numFmtId="9" fontId="18" fillId="3" borderId="42" xfId="0" applyNumberFormat="1" applyFont="1" applyFill="1" applyBorder="1" applyAlignment="1">
      <alignment horizontal="center" vertical="center" wrapText="1"/>
    </xf>
    <xf numFmtId="170" fontId="18" fillId="3" borderId="42" xfId="0" applyNumberFormat="1" applyFont="1" applyFill="1" applyBorder="1" applyAlignment="1">
      <alignment horizontal="center" vertical="center" wrapText="1"/>
    </xf>
    <xf numFmtId="14" fontId="6" fillId="0" borderId="9" xfId="0" applyNumberFormat="1" applyFont="1" applyBorder="1" applyAlignment="1" applyProtection="1">
      <alignment horizontal="center" vertical="center" wrapText="1"/>
      <protection locked="0"/>
    </xf>
    <xf numFmtId="0" fontId="6" fillId="0" borderId="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21" xfId="0" applyFont="1" applyBorder="1" applyAlignment="1" applyProtection="1">
      <alignment vertical="top" wrapText="1"/>
      <protection locked="0"/>
    </xf>
    <xf numFmtId="0" fontId="6" fillId="0" borderId="6" xfId="0" applyFont="1" applyBorder="1" applyAlignment="1">
      <alignment horizontal="left" vertical="center" textRotation="90"/>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9" fontId="6" fillId="0" borderId="7" xfId="3"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textRotation="90"/>
    </xf>
    <xf numFmtId="0" fontId="6" fillId="0" borderId="0" xfId="0" applyFont="1" applyAlignment="1">
      <alignment horizontal="left" vertical="center" wrapText="1"/>
    </xf>
    <xf numFmtId="9" fontId="6" fillId="0" borderId="0" xfId="3" applyFont="1" applyAlignment="1">
      <alignment horizontal="center" vertical="center"/>
    </xf>
    <xf numFmtId="0" fontId="6" fillId="0" borderId="0" xfId="0" applyFont="1" applyAlignment="1">
      <alignment horizontal="center" vertical="center"/>
    </xf>
    <xf numFmtId="0" fontId="18" fillId="0" borderId="9" xfId="0" applyNumberFormat="1" applyFont="1" applyBorder="1" applyAlignment="1">
      <alignment vertical="top" wrapText="1"/>
    </xf>
    <xf numFmtId="0" fontId="6" fillId="0" borderId="9" xfId="0" applyNumberFormat="1" applyFont="1" applyBorder="1" applyAlignment="1">
      <alignment vertical="top" wrapText="1"/>
    </xf>
    <xf numFmtId="0" fontId="18" fillId="0" borderId="20" xfId="0" applyNumberFormat="1" applyFont="1" applyBorder="1" applyAlignment="1">
      <alignment vertical="top" wrapText="1"/>
    </xf>
    <xf numFmtId="0" fontId="18" fillId="0" borderId="10" xfId="0" applyNumberFormat="1" applyFont="1" applyBorder="1" applyAlignment="1">
      <alignment vertical="top" wrapText="1"/>
    </xf>
    <xf numFmtId="0" fontId="18" fillId="0" borderId="21" xfId="0" applyNumberFormat="1" applyFont="1" applyBorder="1" applyAlignment="1">
      <alignment vertical="top" wrapText="1"/>
    </xf>
    <xf numFmtId="0" fontId="19" fillId="0" borderId="39" xfId="0" applyNumberFormat="1" applyFont="1" applyBorder="1" applyAlignment="1">
      <alignment vertical="top"/>
    </xf>
    <xf numFmtId="0" fontId="6" fillId="0" borderId="40" xfId="0" applyNumberFormat="1" applyFont="1" applyBorder="1" applyAlignment="1">
      <alignment vertical="top"/>
    </xf>
    <xf numFmtId="0" fontId="6" fillId="0" borderId="41" xfId="0" applyNumberFormat="1" applyFont="1" applyBorder="1" applyAlignment="1">
      <alignment vertical="top"/>
    </xf>
    <xf numFmtId="0" fontId="6" fillId="0" borderId="46" xfId="0" applyNumberFormat="1" applyFont="1" applyBorder="1" applyAlignment="1">
      <alignment vertical="top"/>
    </xf>
    <xf numFmtId="0" fontId="6" fillId="0" borderId="47" xfId="0" applyNumberFormat="1" applyFont="1" applyBorder="1" applyAlignment="1">
      <alignment vertical="top"/>
    </xf>
    <xf numFmtId="0" fontId="6" fillId="0" borderId="48" xfId="0" applyNumberFormat="1" applyFont="1" applyBorder="1" applyAlignment="1">
      <alignment vertical="top"/>
    </xf>
    <xf numFmtId="0" fontId="18" fillId="0" borderId="43" xfId="0" applyNumberFormat="1" applyFont="1" applyBorder="1" applyAlignment="1">
      <alignment vertical="top"/>
    </xf>
    <xf numFmtId="0" fontId="6" fillId="0" borderId="44" xfId="0" applyNumberFormat="1" applyFont="1" applyBorder="1" applyAlignment="1">
      <alignment vertical="top"/>
    </xf>
    <xf numFmtId="0" fontId="6" fillId="0" borderId="45" xfId="0" applyNumberFormat="1" applyFont="1" applyBorder="1" applyAlignment="1">
      <alignment vertical="top"/>
    </xf>
    <xf numFmtId="0" fontId="18" fillId="0" borderId="43" xfId="0" applyNumberFormat="1" applyFont="1" applyBorder="1" applyAlignment="1">
      <alignment vertical="top" wrapText="1"/>
    </xf>
    <xf numFmtId="0" fontId="18" fillId="0" borderId="39" xfId="0" applyNumberFormat="1" applyFont="1" applyBorder="1" applyAlignment="1">
      <alignment vertical="top" wrapText="1"/>
    </xf>
    <xf numFmtId="0" fontId="18" fillId="3" borderId="43" xfId="0" applyNumberFormat="1" applyFont="1" applyFill="1" applyBorder="1" applyAlignment="1">
      <alignment vertical="top" wrapText="1"/>
    </xf>
    <xf numFmtId="0" fontId="6" fillId="0" borderId="56" xfId="0" applyNumberFormat="1" applyFont="1" applyBorder="1" applyAlignment="1">
      <alignment vertical="top" wrapText="1"/>
    </xf>
    <xf numFmtId="0" fontId="6" fillId="0" borderId="57" xfId="0" applyNumberFormat="1" applyFont="1" applyBorder="1" applyAlignment="1">
      <alignment vertical="top" wrapText="1"/>
    </xf>
    <xf numFmtId="0" fontId="6" fillId="0" borderId="58" xfId="0" applyNumberFormat="1" applyFont="1" applyBorder="1" applyAlignment="1">
      <alignment vertical="top" wrapText="1"/>
    </xf>
    <xf numFmtId="0" fontId="18" fillId="0" borderId="46" xfId="0" applyNumberFormat="1" applyFont="1" applyBorder="1" applyAlignment="1">
      <alignment vertical="top" wrapText="1"/>
    </xf>
    <xf numFmtId="0" fontId="6" fillId="0" borderId="9" xfId="0" applyNumberFormat="1" applyFont="1" applyBorder="1" applyAlignment="1">
      <alignment vertical="top"/>
    </xf>
    <xf numFmtId="0" fontId="18" fillId="0" borderId="44" xfId="0" applyNumberFormat="1" applyFont="1" applyBorder="1" applyAlignment="1">
      <alignment vertical="top"/>
    </xf>
    <xf numFmtId="0" fontId="18" fillId="0" borderId="45" xfId="0" applyNumberFormat="1" applyFont="1" applyBorder="1" applyAlignment="1">
      <alignment vertical="top"/>
    </xf>
    <xf numFmtId="0" fontId="18" fillId="0" borderId="40" xfId="0" applyNumberFormat="1" applyFont="1" applyBorder="1" applyAlignment="1">
      <alignment vertical="top"/>
    </xf>
    <xf numFmtId="0" fontId="18" fillId="0" borderId="41" xfId="0" applyNumberFormat="1" applyFont="1" applyBorder="1" applyAlignment="1">
      <alignment vertical="top"/>
    </xf>
    <xf numFmtId="0" fontId="18" fillId="0" borderId="46" xfId="0" applyNumberFormat="1" applyFont="1" applyBorder="1" applyAlignment="1">
      <alignment vertical="top"/>
    </xf>
    <xf numFmtId="0" fontId="18" fillId="0" borderId="47" xfId="0" applyNumberFormat="1" applyFont="1" applyBorder="1" applyAlignment="1">
      <alignment vertical="top"/>
    </xf>
    <xf numFmtId="0" fontId="18" fillId="0" borderId="48" xfId="0" applyNumberFormat="1" applyFont="1" applyBorder="1" applyAlignment="1">
      <alignment vertical="top"/>
    </xf>
    <xf numFmtId="0" fontId="6" fillId="0" borderId="53" xfId="0" applyNumberFormat="1" applyFont="1" applyBorder="1" applyAlignment="1">
      <alignment vertical="top"/>
    </xf>
    <xf numFmtId="0" fontId="6" fillId="0" borderId="0" xfId="0" applyNumberFormat="1" applyFont="1" applyAlignment="1">
      <alignment vertical="top"/>
    </xf>
    <xf numFmtId="0" fontId="6" fillId="0" borderId="49" xfId="0" applyNumberFormat="1" applyFont="1" applyBorder="1" applyAlignment="1">
      <alignment vertical="top"/>
    </xf>
    <xf numFmtId="0" fontId="18" fillId="3" borderId="39" xfId="0" applyNumberFormat="1" applyFont="1" applyFill="1" applyBorder="1" applyAlignment="1">
      <alignment vertical="top" wrapText="1"/>
    </xf>
    <xf numFmtId="165" fontId="18" fillId="0" borderId="45" xfId="0" applyNumberFormat="1" applyFont="1" applyBorder="1" applyAlignment="1">
      <alignment horizontal="left" vertical="center" wrapText="1"/>
    </xf>
    <xf numFmtId="165" fontId="18" fillId="3" borderId="45" xfId="0" applyNumberFormat="1" applyFont="1" applyFill="1" applyBorder="1" applyAlignment="1">
      <alignment horizontal="left" vertical="center" wrapText="1"/>
    </xf>
    <xf numFmtId="0" fontId="18" fillId="0" borderId="9" xfId="0" applyNumberFormat="1" applyFont="1" applyBorder="1" applyAlignment="1">
      <alignment vertical="top"/>
    </xf>
    <xf numFmtId="0" fontId="6" fillId="0" borderId="59" xfId="0" applyFont="1" applyBorder="1" applyAlignment="1">
      <alignment horizontal="center" vertical="center" textRotation="90" wrapText="1"/>
    </xf>
    <xf numFmtId="0" fontId="18" fillId="0" borderId="9" xfId="0" applyFont="1" applyBorder="1" applyAlignment="1">
      <alignment vertical="top" wrapText="1"/>
    </xf>
    <xf numFmtId="0" fontId="6" fillId="0" borderId="0" xfId="0" applyFont="1" applyAlignment="1">
      <alignment vertical="top" wrapText="1"/>
    </xf>
    <xf numFmtId="0" fontId="19" fillId="0" borderId="9" xfId="0" applyFont="1" applyBorder="1" applyAlignment="1">
      <alignment vertical="top" wrapText="1"/>
    </xf>
    <xf numFmtId="0" fontId="18" fillId="9" borderId="9" xfId="0" applyFont="1" applyFill="1" applyBorder="1" applyAlignment="1">
      <alignment vertical="top" wrapText="1"/>
    </xf>
    <xf numFmtId="0" fontId="18" fillId="0" borderId="42" xfId="0" applyFont="1" applyBorder="1" applyAlignment="1">
      <alignment vertical="top" wrapText="1"/>
    </xf>
    <xf numFmtId="0" fontId="18" fillId="0" borderId="0" xfId="0" applyFont="1" applyAlignment="1">
      <alignment vertical="top" wrapText="1"/>
    </xf>
    <xf numFmtId="0" fontId="18" fillId="3" borderId="42" xfId="0" applyFont="1" applyFill="1" applyBorder="1" applyAlignment="1">
      <alignment vertical="top" wrapText="1"/>
    </xf>
    <xf numFmtId="0" fontId="18" fillId="0" borderId="51" xfId="0" applyFont="1" applyBorder="1" applyAlignment="1">
      <alignment vertical="top" wrapText="1"/>
    </xf>
    <xf numFmtId="0" fontId="6" fillId="0" borderId="58" xfId="0" applyFont="1" applyBorder="1" applyAlignment="1">
      <alignment vertical="top" wrapText="1"/>
    </xf>
    <xf numFmtId="0" fontId="6" fillId="0" borderId="9" xfId="0" applyFont="1" applyBorder="1" applyAlignment="1">
      <alignment vertical="top" wrapText="1"/>
    </xf>
    <xf numFmtId="0" fontId="18" fillId="0" borderId="52" xfId="0" applyFont="1" applyBorder="1" applyAlignment="1">
      <alignment vertical="top" wrapText="1"/>
    </xf>
    <xf numFmtId="0" fontId="18" fillId="0" borderId="45" xfId="0" applyFont="1" applyBorder="1" applyAlignment="1">
      <alignment vertical="top" wrapText="1"/>
    </xf>
    <xf numFmtId="0" fontId="18" fillId="0" borderId="48" xfId="0" applyFont="1" applyBorder="1" applyAlignment="1">
      <alignment vertical="top" wrapText="1"/>
    </xf>
    <xf numFmtId="0" fontId="18" fillId="10" borderId="48" xfId="0" applyFont="1" applyFill="1" applyBorder="1" applyAlignment="1">
      <alignment vertical="top" wrapText="1"/>
    </xf>
    <xf numFmtId="0" fontId="18" fillId="10" borderId="45" xfId="0" applyFont="1" applyFill="1" applyBorder="1" applyAlignment="1">
      <alignment vertical="top" wrapText="1"/>
    </xf>
    <xf numFmtId="0" fontId="19" fillId="0" borderId="48" xfId="0" applyFont="1" applyBorder="1" applyAlignment="1">
      <alignment vertical="top" wrapText="1"/>
    </xf>
    <xf numFmtId="0" fontId="19" fillId="0" borderId="0" xfId="0" applyFont="1" applyAlignment="1">
      <alignment vertical="top" wrapText="1"/>
    </xf>
    <xf numFmtId="0" fontId="6" fillId="9" borderId="9" xfId="0" applyFont="1" applyFill="1" applyBorder="1" applyAlignment="1" applyProtection="1">
      <alignment vertical="top" wrapText="1"/>
      <protection locked="0"/>
    </xf>
    <xf numFmtId="0" fontId="18" fillId="9" borderId="9" xfId="0" applyFont="1" applyFill="1" applyBorder="1" applyAlignment="1" applyProtection="1">
      <alignment vertical="top" wrapText="1"/>
      <protection locked="0"/>
    </xf>
    <xf numFmtId="46" fontId="18" fillId="0" borderId="42" xfId="0" applyNumberFormat="1" applyFont="1" applyBorder="1" applyAlignment="1">
      <alignment vertical="top" wrapText="1"/>
    </xf>
    <xf numFmtId="0" fontId="6" fillId="0" borderId="9" xfId="0" applyFont="1" applyBorder="1" applyAlignment="1" applyProtection="1">
      <alignment vertical="top" wrapText="1"/>
      <protection locked="0"/>
    </xf>
    <xf numFmtId="0" fontId="18" fillId="0" borderId="43" xfId="0" applyFont="1" applyBorder="1" applyAlignment="1">
      <alignment vertical="top" wrapText="1"/>
    </xf>
    <xf numFmtId="0" fontId="6" fillId="0" borderId="44" xfId="0" applyFont="1" applyBorder="1" applyAlignment="1">
      <alignment vertical="top"/>
    </xf>
    <xf numFmtId="0" fontId="6" fillId="0" borderId="45" xfId="0" applyFont="1" applyBorder="1" applyAlignment="1">
      <alignment vertical="top"/>
    </xf>
    <xf numFmtId="0" fontId="18" fillId="3" borderId="43" xfId="0" applyFont="1" applyFill="1" applyBorder="1" applyAlignment="1">
      <alignment vertical="top" wrapText="1"/>
    </xf>
    <xf numFmtId="0" fontId="18" fillId="0" borderId="44" xfId="0" applyFont="1" applyBorder="1" applyAlignment="1">
      <alignment vertical="top" wrapText="1"/>
    </xf>
    <xf numFmtId="0" fontId="18" fillId="0" borderId="45" xfId="0" applyFont="1" applyBorder="1" applyAlignment="1">
      <alignment vertical="top" wrapText="1"/>
    </xf>
    <xf numFmtId="0" fontId="18" fillId="0" borderId="43" xfId="0" applyFont="1" applyBorder="1" applyAlignment="1">
      <alignment vertical="top" wrapText="1"/>
    </xf>
    <xf numFmtId="0" fontId="18" fillId="0" borderId="44" xfId="0" applyFont="1" applyBorder="1" applyAlignment="1">
      <alignment vertical="top"/>
    </xf>
    <xf numFmtId="0" fontId="18" fillId="0" borderId="45" xfId="0" applyFont="1" applyBorder="1" applyAlignment="1">
      <alignment vertical="top"/>
    </xf>
    <xf numFmtId="0" fontId="18" fillId="0" borderId="39" xfId="0" applyFont="1" applyBorder="1" applyAlignment="1">
      <alignment vertical="top" wrapText="1"/>
    </xf>
    <xf numFmtId="0" fontId="6" fillId="0" borderId="40" xfId="0" applyFont="1" applyBorder="1" applyAlignment="1">
      <alignment vertical="top"/>
    </xf>
    <xf numFmtId="0" fontId="6" fillId="0" borderId="41" xfId="0" applyFont="1" applyBorder="1" applyAlignment="1">
      <alignment vertical="top"/>
    </xf>
    <xf numFmtId="0" fontId="6" fillId="0" borderId="56" xfId="0" applyFont="1" applyBorder="1" applyAlignment="1">
      <alignment vertical="top" wrapText="1"/>
    </xf>
    <xf numFmtId="0" fontId="6" fillId="0" borderId="57" xfId="0" applyFont="1" applyBorder="1" applyAlignment="1">
      <alignment vertical="top" wrapText="1"/>
    </xf>
    <xf numFmtId="0" fontId="6" fillId="0" borderId="58" xfId="0" applyFont="1" applyBorder="1" applyAlignment="1">
      <alignment vertical="top" wrapText="1"/>
    </xf>
    <xf numFmtId="0" fontId="6" fillId="0" borderId="9" xfId="0" applyFont="1" applyBorder="1" applyAlignment="1">
      <alignment vertical="top" wrapText="1"/>
    </xf>
    <xf numFmtId="0" fontId="18" fillId="0" borderId="46" xfId="0" applyFont="1" applyBorder="1" applyAlignment="1">
      <alignment vertical="top" wrapText="1"/>
    </xf>
    <xf numFmtId="0" fontId="6" fillId="0" borderId="47" xfId="0" applyFont="1" applyBorder="1" applyAlignment="1">
      <alignment vertical="top"/>
    </xf>
    <xf numFmtId="0" fontId="6" fillId="0" borderId="48" xfId="0" applyFont="1" applyBorder="1" applyAlignment="1">
      <alignment vertical="top"/>
    </xf>
    <xf numFmtId="0" fontId="18" fillId="0" borderId="9" xfId="0" applyFont="1" applyBorder="1" applyAlignment="1">
      <alignment vertical="top" wrapText="1"/>
    </xf>
    <xf numFmtId="0" fontId="6" fillId="0" borderId="9" xfId="0" applyFont="1" applyBorder="1" applyAlignment="1">
      <alignment vertical="top"/>
    </xf>
    <xf numFmtId="0" fontId="18" fillId="0" borderId="44" xfId="0" applyFont="1" applyBorder="1" applyAlignment="1">
      <alignment vertical="top"/>
    </xf>
    <xf numFmtId="0" fontId="18" fillId="0" borderId="45" xfId="0" applyFont="1" applyBorder="1" applyAlignment="1">
      <alignment vertical="top"/>
    </xf>
    <xf numFmtId="0" fontId="21" fillId="0" borderId="43" xfId="0" applyFont="1" applyBorder="1" applyAlignment="1">
      <alignment vertical="top" wrapText="1"/>
    </xf>
    <xf numFmtId="0" fontId="21" fillId="0" borderId="44" xfId="0" applyFont="1" applyBorder="1" applyAlignment="1">
      <alignment vertical="top"/>
    </xf>
    <xf numFmtId="0" fontId="21" fillId="0" borderId="45" xfId="0" applyFont="1" applyBorder="1" applyAlignment="1">
      <alignment vertical="top"/>
    </xf>
    <xf numFmtId="0" fontId="6" fillId="0" borderId="7" xfId="0" applyFont="1" applyBorder="1" applyAlignment="1">
      <alignment vertical="top"/>
    </xf>
  </cellXfs>
  <cellStyles count="9">
    <cellStyle name="Fecha" xfId="6" xr:uid="{187DB22E-B456-410E-8E11-4FF5DE770826}"/>
    <cellStyle name="Nombre" xfId="8" xr:uid="{66C96E49-7B82-413D-AA32-F6642A99825E}"/>
    <cellStyle name="Normal" xfId="0" builtinId="0"/>
    <cellStyle name="Normal 2" xfId="1" xr:uid="{00000000-0005-0000-0000-000001000000}"/>
    <cellStyle name="Normal_FDEG-001" xfId="2" xr:uid="{00000000-0005-0000-0000-000002000000}"/>
    <cellStyle name="Porcentaje" xfId="3" builtinId="5"/>
    <cellStyle name="Porcentaje 2" xfId="4" xr:uid="{00000000-0005-0000-0000-000004000000}"/>
    <cellStyle name="Tarea" xfId="7" xr:uid="{275B9D96-2232-4419-8EB2-C840B48C6D40}"/>
    <cellStyle name="zTextoOculto" xfId="5" xr:uid="{F3E129DE-21D7-4266-9030-1C541AFFEF69}"/>
  </cellStyles>
  <dxfs count="3">
    <dxf>
      <fill>
        <patternFill>
          <bgColor theme="6"/>
        </patternFill>
      </fill>
    </dxf>
    <dxf>
      <fill>
        <patternFill>
          <bgColor theme="6"/>
        </patternFill>
      </fill>
    </dxf>
    <dxf>
      <fill>
        <patternFill>
          <bgColor theme="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1781175</xdr:colOff>
          <xdr:row>3</xdr:row>
          <xdr:rowOff>0</xdr:rowOff>
        </xdr:from>
        <xdr:to>
          <xdr:col>5</xdr:col>
          <xdr:colOff>257175</xdr:colOff>
          <xdr:row>4</xdr:row>
          <xdr:rowOff>0</xdr:rowOff>
        </xdr:to>
        <xdr:sp macro="" textlink="">
          <xdr:nvSpPr>
            <xdr:cNvPr id="1025" name="Imagen 4"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71744</xdr:colOff>
      <xdr:row>1</xdr:row>
      <xdr:rowOff>22412</xdr:rowOff>
    </xdr:from>
    <xdr:to>
      <xdr:col>7</xdr:col>
      <xdr:colOff>45660</xdr:colOff>
      <xdr:row>4</xdr:row>
      <xdr:rowOff>5457</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101" y="185698"/>
          <a:ext cx="504595" cy="47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966107</xdr:colOff>
      <xdr:row>32</xdr:row>
      <xdr:rowOff>231322</xdr:rowOff>
    </xdr:from>
    <xdr:to>
      <xdr:col>15</xdr:col>
      <xdr:colOff>4367893</xdr:colOff>
      <xdr:row>32</xdr:row>
      <xdr:rowOff>3490944</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32321" y="44808322"/>
          <a:ext cx="3401786" cy="3259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showGridLines="0" workbookViewId="0">
      <selection activeCell="A5" sqref="A5"/>
    </sheetView>
  </sheetViews>
  <sheetFormatPr baseColWidth="10" defaultColWidth="11.42578125" defaultRowHeight="12.75" x14ac:dyDescent="0.2"/>
  <cols>
    <col min="1" max="1" width="2.7109375" style="2" customWidth="1"/>
    <col min="2" max="2" width="39.85546875" style="2" customWidth="1"/>
    <col min="3" max="4" width="10.7109375" style="2" customWidth="1"/>
    <col min="5" max="5" width="29.7109375" style="2" customWidth="1"/>
    <col min="6" max="6" width="10.7109375" style="2" customWidth="1"/>
    <col min="7" max="7" width="31.140625" style="2" customWidth="1"/>
    <col min="8" max="8" width="16" style="2" customWidth="1"/>
    <col min="9" max="9" width="35.7109375" style="2" customWidth="1"/>
    <col min="10" max="10" width="2" style="2" customWidth="1"/>
    <col min="11" max="16384" width="11.42578125" style="3"/>
  </cols>
  <sheetData>
    <row r="1" spans="1:10" ht="13.5" thickBot="1" x14ac:dyDescent="0.25">
      <c r="J1" s="6" t="s">
        <v>0</v>
      </c>
    </row>
    <row r="2" spans="1:10" ht="20.100000000000001" customHeight="1" thickTop="1" x14ac:dyDescent="0.2">
      <c r="A2" s="14" t="s">
        <v>1</v>
      </c>
      <c r="B2" s="7"/>
      <c r="C2" s="7"/>
      <c r="D2" s="7"/>
      <c r="E2" s="7"/>
      <c r="F2" s="7"/>
      <c r="G2" s="7"/>
      <c r="H2" s="7"/>
      <c r="I2" s="7"/>
      <c r="J2" s="8"/>
    </row>
    <row r="3" spans="1:10" x14ac:dyDescent="0.2">
      <c r="A3" s="15" t="s">
        <v>2</v>
      </c>
      <c r="B3" s="9"/>
      <c r="C3" s="9"/>
      <c r="D3" s="9"/>
      <c r="E3" s="9"/>
      <c r="F3" s="9"/>
      <c r="G3" s="9"/>
      <c r="H3" s="9"/>
      <c r="I3" s="9"/>
      <c r="J3" s="10"/>
    </row>
    <row r="4" spans="1:10" ht="36" customHeight="1" x14ac:dyDescent="0.2">
      <c r="A4" s="15"/>
      <c r="B4" s="9"/>
      <c r="C4" s="9"/>
      <c r="D4" s="9"/>
      <c r="E4" s="9"/>
      <c r="F4" s="9"/>
      <c r="G4" s="9"/>
      <c r="H4" s="9"/>
      <c r="I4" s="9"/>
      <c r="J4" s="10"/>
    </row>
    <row r="5" spans="1:10" x14ac:dyDescent="0.2">
      <c r="A5" s="11" t="s">
        <v>3</v>
      </c>
      <c r="B5" s="9"/>
      <c r="C5" s="9"/>
      <c r="D5" s="9"/>
      <c r="E5" s="9"/>
      <c r="F5" s="9"/>
      <c r="G5" s="9"/>
      <c r="H5" s="9"/>
      <c r="I5" s="9"/>
      <c r="J5" s="10"/>
    </row>
    <row r="6" spans="1:10" x14ac:dyDescent="0.2">
      <c r="A6" s="11" t="s">
        <v>4</v>
      </c>
      <c r="B6" s="9"/>
      <c r="C6" s="9"/>
      <c r="D6" s="9"/>
      <c r="E6" s="9"/>
      <c r="F6" s="9"/>
      <c r="G6" s="9"/>
      <c r="H6" s="9"/>
      <c r="I6" s="9"/>
      <c r="J6" s="10"/>
    </row>
    <row r="7" spans="1:10" ht="30" customHeight="1" x14ac:dyDescent="0.2">
      <c r="A7" s="4"/>
      <c r="B7" s="16" t="s">
        <v>5</v>
      </c>
      <c r="C7" s="96"/>
      <c r="D7" s="97"/>
      <c r="E7" s="97"/>
      <c r="F7" s="97"/>
      <c r="G7" s="97"/>
      <c r="H7" s="97"/>
      <c r="I7" s="97"/>
      <c r="J7" s="5"/>
    </row>
    <row r="8" spans="1:10" ht="30" customHeight="1" x14ac:dyDescent="0.2">
      <c r="A8" s="4"/>
      <c r="B8" s="16" t="s">
        <v>6</v>
      </c>
      <c r="C8" s="98"/>
      <c r="D8" s="99"/>
      <c r="E8" s="99"/>
      <c r="F8" s="99"/>
      <c r="G8" s="99"/>
      <c r="H8" s="99"/>
      <c r="I8" s="99"/>
      <c r="J8" s="5"/>
    </row>
    <row r="9" spans="1:10" ht="30" customHeight="1" x14ac:dyDescent="0.2">
      <c r="A9" s="4"/>
      <c r="B9" s="16" t="s">
        <v>7</v>
      </c>
      <c r="C9" s="98"/>
      <c r="D9" s="99"/>
      <c r="E9" s="99"/>
      <c r="F9" s="99"/>
      <c r="G9" s="99"/>
      <c r="H9" s="99"/>
      <c r="I9" s="99"/>
      <c r="J9" s="5"/>
    </row>
    <row r="10" spans="1:10" ht="6.95" customHeight="1" x14ac:dyDescent="0.2">
      <c r="A10" s="17"/>
      <c r="B10" s="18"/>
      <c r="C10" s="18"/>
      <c r="D10" s="18"/>
      <c r="E10" s="18"/>
      <c r="F10" s="18"/>
      <c r="G10" s="18"/>
      <c r="H10" s="18"/>
      <c r="I10" s="18"/>
      <c r="J10" s="19"/>
    </row>
    <row r="11" spans="1:10" ht="33" customHeight="1" x14ac:dyDescent="0.2">
      <c r="A11" s="20"/>
      <c r="B11" s="93" t="s">
        <v>8</v>
      </c>
      <c r="C11" s="93" t="s">
        <v>9</v>
      </c>
      <c r="D11" s="93" t="s">
        <v>10</v>
      </c>
      <c r="E11" s="93" t="s">
        <v>11</v>
      </c>
      <c r="F11" s="93" t="s">
        <v>12</v>
      </c>
      <c r="G11" s="93" t="s">
        <v>13</v>
      </c>
      <c r="H11" s="93" t="s">
        <v>14</v>
      </c>
      <c r="I11" s="93" t="s">
        <v>15</v>
      </c>
      <c r="J11" s="21"/>
    </row>
    <row r="12" spans="1:10" x14ac:dyDescent="0.2">
      <c r="A12" s="20"/>
      <c r="B12" s="100"/>
      <c r="C12" s="100"/>
      <c r="D12" s="100"/>
      <c r="E12" s="100"/>
      <c r="F12" s="94"/>
      <c r="G12" s="94"/>
      <c r="H12" s="95"/>
      <c r="I12" s="94"/>
      <c r="J12" s="21"/>
    </row>
    <row r="13" spans="1:10" ht="30" customHeight="1" x14ac:dyDescent="0.2">
      <c r="A13" s="20"/>
      <c r="B13" s="12"/>
      <c r="C13" s="13"/>
      <c r="D13" s="13"/>
      <c r="E13" s="12"/>
      <c r="F13" s="13"/>
      <c r="G13" s="12"/>
      <c r="H13" s="12"/>
      <c r="I13" s="12"/>
      <c r="J13" s="21"/>
    </row>
    <row r="14" spans="1:10" ht="30" customHeight="1" x14ac:dyDescent="0.2">
      <c r="A14" s="20"/>
      <c r="B14" s="12"/>
      <c r="C14" s="13"/>
      <c r="D14" s="13"/>
      <c r="E14" s="12"/>
      <c r="F14" s="13"/>
      <c r="G14" s="12"/>
      <c r="H14" s="12"/>
      <c r="I14" s="12"/>
      <c r="J14" s="21"/>
    </row>
    <row r="15" spans="1:10" ht="30" customHeight="1" x14ac:dyDescent="0.2">
      <c r="A15" s="20"/>
      <c r="B15" s="12"/>
      <c r="C15" s="13"/>
      <c r="D15" s="13"/>
      <c r="E15" s="12"/>
      <c r="F15" s="13"/>
      <c r="G15" s="12"/>
      <c r="H15" s="12"/>
      <c r="I15" s="12"/>
      <c r="J15" s="21"/>
    </row>
    <row r="16" spans="1:10" ht="30" customHeight="1" x14ac:dyDescent="0.2">
      <c r="A16" s="20"/>
      <c r="B16" s="12"/>
      <c r="C16" s="13"/>
      <c r="D16" s="13"/>
      <c r="E16" s="12"/>
      <c r="F16" s="13"/>
      <c r="G16" s="12"/>
      <c r="H16" s="12"/>
      <c r="I16" s="12"/>
      <c r="J16" s="21"/>
    </row>
    <row r="17" spans="1:10" ht="30" customHeight="1" x14ac:dyDescent="0.2">
      <c r="A17" s="20"/>
      <c r="B17" s="12"/>
      <c r="C17" s="13"/>
      <c r="D17" s="13"/>
      <c r="E17" s="12"/>
      <c r="F17" s="13"/>
      <c r="G17" s="12"/>
      <c r="H17" s="12"/>
      <c r="I17" s="12"/>
      <c r="J17" s="21"/>
    </row>
    <row r="18" spans="1:10" ht="30" customHeight="1" x14ac:dyDescent="0.2">
      <c r="A18" s="20"/>
      <c r="B18" s="12"/>
      <c r="C18" s="13"/>
      <c r="D18" s="13"/>
      <c r="E18" s="12"/>
      <c r="F18" s="13"/>
      <c r="G18" s="12"/>
      <c r="H18" s="12"/>
      <c r="I18" s="12"/>
      <c r="J18" s="21"/>
    </row>
    <row r="19" spans="1:10" ht="30" customHeight="1" x14ac:dyDescent="0.2">
      <c r="A19" s="20"/>
      <c r="B19" s="12"/>
      <c r="C19" s="13"/>
      <c r="D19" s="13"/>
      <c r="E19" s="12"/>
      <c r="F19" s="13"/>
      <c r="G19" s="12"/>
      <c r="H19" s="12"/>
      <c r="I19" s="12"/>
      <c r="J19" s="21"/>
    </row>
    <row r="20" spans="1:10" ht="30" customHeight="1" x14ac:dyDescent="0.2">
      <c r="A20" s="20"/>
      <c r="B20" s="12"/>
      <c r="C20" s="13"/>
      <c r="D20" s="13"/>
      <c r="E20" s="12"/>
      <c r="F20" s="13"/>
      <c r="G20" s="12"/>
      <c r="H20" s="12"/>
      <c r="I20" s="12"/>
      <c r="J20" s="21"/>
    </row>
    <row r="21" spans="1:10" ht="30" customHeight="1" x14ac:dyDescent="0.2">
      <c r="A21" s="20"/>
      <c r="B21" s="12"/>
      <c r="C21" s="13"/>
      <c r="D21" s="13"/>
      <c r="E21" s="12"/>
      <c r="F21" s="13"/>
      <c r="G21" s="12"/>
      <c r="H21" s="12"/>
      <c r="I21" s="12"/>
      <c r="J21" s="21"/>
    </row>
    <row r="22" spans="1:10" ht="30" customHeight="1" x14ac:dyDescent="0.2">
      <c r="A22" s="20"/>
      <c r="B22" s="12"/>
      <c r="C22" s="13"/>
      <c r="D22" s="13"/>
      <c r="E22" s="12"/>
      <c r="F22" s="13"/>
      <c r="G22" s="12"/>
      <c r="H22" s="12"/>
      <c r="I22" s="12"/>
      <c r="J22" s="21"/>
    </row>
    <row r="23" spans="1:10" ht="30" customHeight="1" x14ac:dyDescent="0.2">
      <c r="A23" s="20"/>
      <c r="B23" s="12"/>
      <c r="C23" s="13"/>
      <c r="D23" s="13"/>
      <c r="E23" s="12"/>
      <c r="F23" s="13"/>
      <c r="G23" s="12"/>
      <c r="H23" s="12"/>
      <c r="I23" s="12"/>
      <c r="J23" s="21"/>
    </row>
    <row r="24" spans="1:10" ht="30" customHeight="1" x14ac:dyDescent="0.2">
      <c r="A24" s="20"/>
      <c r="B24" s="12"/>
      <c r="C24" s="13"/>
      <c r="D24" s="13"/>
      <c r="E24" s="12"/>
      <c r="F24" s="13"/>
      <c r="G24" s="12"/>
      <c r="H24" s="12"/>
      <c r="I24" s="12"/>
      <c r="J24" s="21"/>
    </row>
    <row r="25" spans="1:10" ht="30" customHeight="1" x14ac:dyDescent="0.2">
      <c r="A25" s="20"/>
      <c r="B25" s="12"/>
      <c r="C25" s="13"/>
      <c r="D25" s="13"/>
      <c r="E25" s="12"/>
      <c r="F25" s="13"/>
      <c r="G25" s="12"/>
      <c r="H25" s="12"/>
      <c r="I25" s="12"/>
      <c r="J25" s="21"/>
    </row>
    <row r="26" spans="1:10" ht="30" customHeight="1" x14ac:dyDescent="0.2">
      <c r="A26" s="20"/>
      <c r="B26" s="12"/>
      <c r="C26" s="13"/>
      <c r="D26" s="13"/>
      <c r="E26" s="12"/>
      <c r="F26" s="13"/>
      <c r="G26" s="12"/>
      <c r="H26" s="12"/>
      <c r="I26" s="12"/>
      <c r="J26" s="21"/>
    </row>
    <row r="27" spans="1:10" ht="30" customHeight="1" x14ac:dyDescent="0.2">
      <c r="A27" s="20"/>
      <c r="B27" s="12"/>
      <c r="C27" s="13"/>
      <c r="D27" s="13"/>
      <c r="E27" s="12"/>
      <c r="F27" s="13"/>
      <c r="G27" s="12"/>
      <c r="H27" s="12"/>
      <c r="I27" s="12"/>
      <c r="J27" s="21"/>
    </row>
    <row r="28" spans="1:10" ht="30" customHeight="1" x14ac:dyDescent="0.2">
      <c r="A28" s="20"/>
      <c r="B28" s="12"/>
      <c r="C28" s="13"/>
      <c r="D28" s="13"/>
      <c r="E28" s="12"/>
      <c r="F28" s="13"/>
      <c r="G28" s="12"/>
      <c r="H28" s="12"/>
      <c r="I28" s="12"/>
      <c r="J28" s="21"/>
    </row>
    <row r="29" spans="1:10" ht="30" customHeight="1" x14ac:dyDescent="0.2">
      <c r="A29" s="20"/>
      <c r="B29" s="12"/>
      <c r="C29" s="13"/>
      <c r="D29" s="13"/>
      <c r="E29" s="12"/>
      <c r="F29" s="13"/>
      <c r="G29" s="12"/>
      <c r="H29" s="12"/>
      <c r="I29" s="12"/>
      <c r="J29" s="21"/>
    </row>
    <row r="30" spans="1:10" ht="30" customHeight="1" x14ac:dyDescent="0.2">
      <c r="A30" s="20"/>
      <c r="B30" s="12"/>
      <c r="C30" s="13"/>
      <c r="D30" s="13"/>
      <c r="E30" s="12"/>
      <c r="F30" s="13"/>
      <c r="G30" s="12"/>
      <c r="H30" s="12"/>
      <c r="I30" s="12"/>
      <c r="J30" s="21"/>
    </row>
    <row r="31" spans="1:10" ht="6.95" customHeight="1" thickBot="1" x14ac:dyDescent="0.25">
      <c r="A31" s="22"/>
      <c r="B31" s="23"/>
      <c r="C31" s="23"/>
      <c r="D31" s="23"/>
      <c r="E31" s="23"/>
      <c r="F31" s="23"/>
      <c r="G31" s="23"/>
      <c r="H31" s="23"/>
      <c r="I31" s="23"/>
      <c r="J31" s="24"/>
    </row>
    <row r="32" spans="1:10" ht="13.5" thickTop="1" x14ac:dyDescent="0.2">
      <c r="A32" s="18"/>
      <c r="B32" s="18"/>
      <c r="C32" s="18"/>
      <c r="D32" s="18"/>
      <c r="E32" s="18"/>
      <c r="F32" s="18"/>
      <c r="G32" s="18"/>
      <c r="H32" s="18"/>
      <c r="I32" s="18"/>
      <c r="J32" s="1" t="s">
        <v>16</v>
      </c>
    </row>
    <row r="33" spans="1:10" x14ac:dyDescent="0.2">
      <c r="A33" s="18"/>
      <c r="B33" s="18"/>
      <c r="C33" s="18"/>
      <c r="D33" s="18"/>
      <c r="E33" s="18"/>
      <c r="F33" s="18"/>
      <c r="G33" s="18"/>
      <c r="H33" s="18"/>
      <c r="I33" s="18"/>
      <c r="J33" s="18"/>
    </row>
    <row r="34" spans="1:10" x14ac:dyDescent="0.2">
      <c r="A34" s="18"/>
      <c r="B34" s="18"/>
      <c r="C34" s="18"/>
      <c r="D34" s="18"/>
      <c r="E34" s="18"/>
      <c r="F34" s="18"/>
      <c r="G34" s="18"/>
      <c r="H34" s="18"/>
      <c r="I34" s="18"/>
      <c r="J34" s="18"/>
    </row>
    <row r="35" spans="1:10" x14ac:dyDescent="0.2">
      <c r="A35" s="18"/>
      <c r="B35" s="18"/>
      <c r="C35" s="18"/>
      <c r="D35" s="18"/>
      <c r="E35" s="18"/>
      <c r="F35" s="18"/>
      <c r="G35" s="18"/>
      <c r="H35" s="18"/>
      <c r="I35" s="18"/>
      <c r="J35" s="18"/>
    </row>
    <row r="36" spans="1:10" x14ac:dyDescent="0.2">
      <c r="A36" s="18"/>
      <c r="B36" s="18"/>
      <c r="C36" s="18"/>
      <c r="D36" s="18"/>
      <c r="E36" s="18"/>
      <c r="F36" s="18"/>
      <c r="G36" s="18"/>
      <c r="H36" s="18"/>
      <c r="I36" s="18"/>
      <c r="J36" s="18"/>
    </row>
    <row r="37" spans="1:10" x14ac:dyDescent="0.2">
      <c r="A37" s="18"/>
      <c r="B37" s="18"/>
      <c r="C37" s="18"/>
      <c r="D37" s="18"/>
      <c r="E37" s="18"/>
      <c r="F37" s="18"/>
      <c r="G37" s="18"/>
      <c r="H37" s="18"/>
      <c r="I37" s="18"/>
      <c r="J37" s="18"/>
    </row>
    <row r="38" spans="1:10" x14ac:dyDescent="0.2">
      <c r="A38" s="18"/>
      <c r="B38" s="18"/>
      <c r="C38" s="18"/>
      <c r="D38" s="18"/>
      <c r="E38" s="18"/>
      <c r="F38" s="18"/>
      <c r="G38" s="18"/>
      <c r="H38" s="18"/>
      <c r="I38" s="18"/>
      <c r="J38" s="18"/>
    </row>
    <row r="39" spans="1:10" x14ac:dyDescent="0.2">
      <c r="A39" s="18"/>
      <c r="B39" s="18"/>
      <c r="C39" s="18"/>
      <c r="D39" s="18"/>
      <c r="E39" s="18"/>
      <c r="F39" s="18"/>
      <c r="G39" s="18"/>
      <c r="H39" s="18"/>
      <c r="I39" s="18"/>
      <c r="J39" s="18"/>
    </row>
    <row r="40" spans="1:10" x14ac:dyDescent="0.2">
      <c r="A40" s="18"/>
      <c r="B40" s="18"/>
      <c r="C40" s="18"/>
      <c r="D40" s="18"/>
      <c r="E40" s="18"/>
      <c r="F40" s="18"/>
      <c r="G40" s="18"/>
      <c r="H40" s="18"/>
      <c r="I40" s="18"/>
      <c r="J40" s="18"/>
    </row>
    <row r="41" spans="1:10" x14ac:dyDescent="0.2">
      <c r="A41" s="18"/>
      <c r="B41" s="18"/>
      <c r="C41" s="18"/>
      <c r="D41" s="18"/>
      <c r="E41" s="18"/>
      <c r="F41" s="18"/>
      <c r="G41" s="18"/>
      <c r="H41" s="18"/>
      <c r="I41" s="18"/>
      <c r="J41" s="18"/>
    </row>
    <row r="42" spans="1:10" x14ac:dyDescent="0.2">
      <c r="A42" s="18"/>
      <c r="B42" s="18"/>
      <c r="C42" s="18"/>
      <c r="D42" s="18"/>
      <c r="E42" s="18"/>
      <c r="F42" s="18"/>
      <c r="G42" s="18"/>
      <c r="H42" s="18"/>
      <c r="I42" s="18"/>
      <c r="J42" s="18"/>
    </row>
    <row r="43" spans="1:10" x14ac:dyDescent="0.2">
      <c r="A43" s="18"/>
      <c r="B43" s="18"/>
      <c r="C43" s="18"/>
      <c r="D43" s="18"/>
      <c r="E43" s="18"/>
      <c r="F43" s="18"/>
      <c r="G43" s="18"/>
      <c r="H43" s="18"/>
      <c r="I43" s="18"/>
      <c r="J43" s="18"/>
    </row>
    <row r="44" spans="1:10" x14ac:dyDescent="0.2">
      <c r="A44" s="18"/>
      <c r="B44" s="18"/>
      <c r="C44" s="18"/>
      <c r="D44" s="18"/>
      <c r="E44" s="18"/>
      <c r="F44" s="18"/>
      <c r="G44" s="18"/>
      <c r="H44" s="18"/>
      <c r="I44" s="18"/>
      <c r="J44" s="18"/>
    </row>
    <row r="45" spans="1:10" x14ac:dyDescent="0.2">
      <c r="A45" s="18"/>
      <c r="B45" s="18"/>
      <c r="C45" s="18"/>
      <c r="D45" s="18"/>
      <c r="E45" s="18"/>
      <c r="F45" s="18"/>
      <c r="G45" s="18"/>
      <c r="H45" s="18"/>
      <c r="I45" s="18"/>
      <c r="J45" s="18"/>
    </row>
    <row r="46" spans="1:10" x14ac:dyDescent="0.2">
      <c r="A46" s="18"/>
      <c r="B46" s="18"/>
      <c r="C46" s="18"/>
      <c r="D46" s="18"/>
      <c r="E46" s="18"/>
      <c r="F46" s="18"/>
      <c r="G46" s="18"/>
      <c r="H46" s="18"/>
      <c r="I46" s="18"/>
      <c r="J46" s="18"/>
    </row>
    <row r="47" spans="1:10" x14ac:dyDescent="0.2">
      <c r="A47" s="18"/>
      <c r="B47" s="18"/>
      <c r="C47" s="18"/>
      <c r="D47" s="18"/>
      <c r="E47" s="18"/>
      <c r="F47" s="18"/>
      <c r="G47" s="18"/>
      <c r="H47" s="18"/>
      <c r="I47" s="18"/>
      <c r="J47" s="18"/>
    </row>
    <row r="48" spans="1:10" x14ac:dyDescent="0.2">
      <c r="A48" s="18"/>
      <c r="B48" s="18"/>
      <c r="C48" s="18"/>
      <c r="D48" s="18"/>
      <c r="E48" s="18"/>
      <c r="F48" s="18"/>
      <c r="G48" s="18"/>
      <c r="H48" s="18"/>
      <c r="I48" s="18"/>
      <c r="J48" s="18"/>
    </row>
    <row r="49" spans="1:10" x14ac:dyDescent="0.2">
      <c r="A49" s="18"/>
      <c r="B49" s="18"/>
      <c r="C49" s="18"/>
      <c r="D49" s="18"/>
      <c r="E49" s="18"/>
      <c r="F49" s="18"/>
      <c r="G49" s="18"/>
      <c r="H49" s="18"/>
      <c r="I49" s="18"/>
      <c r="J49" s="18"/>
    </row>
    <row r="50" spans="1:10" x14ac:dyDescent="0.2">
      <c r="A50" s="18"/>
      <c r="B50" s="18"/>
      <c r="C50" s="18"/>
      <c r="D50" s="18"/>
      <c r="E50" s="18"/>
      <c r="F50" s="18"/>
      <c r="G50" s="18"/>
      <c r="H50" s="18"/>
      <c r="I50" s="18"/>
      <c r="J50" s="18"/>
    </row>
    <row r="51" spans="1:10" x14ac:dyDescent="0.2">
      <c r="A51" s="18"/>
      <c r="B51" s="18"/>
      <c r="C51" s="18"/>
      <c r="D51" s="18"/>
      <c r="E51" s="18"/>
      <c r="F51" s="18"/>
      <c r="G51" s="18"/>
      <c r="H51" s="18"/>
      <c r="I51" s="18"/>
      <c r="J51" s="18"/>
    </row>
    <row r="52" spans="1:10" x14ac:dyDescent="0.2">
      <c r="A52" s="18"/>
      <c r="B52" s="18"/>
      <c r="C52" s="18"/>
      <c r="D52" s="18"/>
      <c r="E52" s="18"/>
      <c r="F52" s="18"/>
      <c r="G52" s="18"/>
      <c r="H52" s="18"/>
      <c r="I52" s="18"/>
      <c r="J52" s="18"/>
    </row>
    <row r="53" spans="1:10" x14ac:dyDescent="0.2">
      <c r="A53" s="18"/>
      <c r="B53" s="18"/>
      <c r="C53" s="18"/>
      <c r="D53" s="18"/>
      <c r="E53" s="18"/>
      <c r="F53" s="18"/>
      <c r="G53" s="18"/>
      <c r="H53" s="18"/>
      <c r="I53" s="18"/>
      <c r="J53" s="18"/>
    </row>
    <row r="54" spans="1:10" x14ac:dyDescent="0.2">
      <c r="A54" s="18"/>
      <c r="B54" s="18"/>
      <c r="C54" s="18"/>
      <c r="D54" s="18"/>
      <c r="E54" s="18"/>
      <c r="F54" s="18"/>
      <c r="G54" s="18"/>
      <c r="H54" s="18"/>
      <c r="I54" s="18"/>
      <c r="J54" s="18"/>
    </row>
    <row r="55" spans="1:10" x14ac:dyDescent="0.2">
      <c r="A55" s="18"/>
      <c r="B55" s="18"/>
      <c r="C55" s="18"/>
      <c r="D55" s="18"/>
      <c r="E55" s="18"/>
      <c r="F55" s="18"/>
      <c r="G55" s="18"/>
      <c r="H55" s="18"/>
      <c r="I55" s="18"/>
      <c r="J55" s="18"/>
    </row>
    <row r="56" spans="1:10" x14ac:dyDescent="0.2">
      <c r="A56" s="18"/>
      <c r="B56" s="18"/>
      <c r="C56" s="18"/>
      <c r="D56" s="18"/>
      <c r="E56" s="18"/>
      <c r="F56" s="18"/>
      <c r="G56" s="18"/>
      <c r="H56" s="18"/>
      <c r="I56" s="18"/>
      <c r="J56" s="18"/>
    </row>
    <row r="57" spans="1:10" x14ac:dyDescent="0.2">
      <c r="A57" s="18"/>
      <c r="B57" s="18"/>
      <c r="C57" s="18"/>
      <c r="D57" s="18"/>
      <c r="E57" s="18"/>
      <c r="F57" s="18"/>
      <c r="G57" s="18"/>
      <c r="H57" s="18"/>
      <c r="I57" s="18"/>
      <c r="J57" s="18"/>
    </row>
    <row r="58" spans="1:10" x14ac:dyDescent="0.2">
      <c r="A58" s="18"/>
      <c r="B58" s="18"/>
      <c r="C58" s="18"/>
      <c r="D58" s="18"/>
      <c r="E58" s="18"/>
      <c r="F58" s="18"/>
      <c r="G58" s="18"/>
      <c r="H58" s="18"/>
      <c r="I58" s="18"/>
      <c r="J58" s="18"/>
    </row>
    <row r="59" spans="1:10" x14ac:dyDescent="0.2">
      <c r="A59" s="18"/>
      <c r="B59" s="18"/>
      <c r="C59" s="18"/>
      <c r="D59" s="18"/>
      <c r="E59" s="18"/>
      <c r="F59" s="18"/>
      <c r="G59" s="18"/>
      <c r="H59" s="18"/>
      <c r="I59" s="18"/>
      <c r="J59" s="18"/>
    </row>
    <row r="60" spans="1:10" x14ac:dyDescent="0.2">
      <c r="A60" s="18"/>
      <c r="B60" s="18"/>
      <c r="C60" s="18"/>
      <c r="D60" s="18"/>
      <c r="E60" s="18"/>
      <c r="F60" s="18"/>
      <c r="G60" s="18"/>
      <c r="H60" s="18"/>
      <c r="I60" s="18"/>
      <c r="J60" s="18"/>
    </row>
    <row r="61" spans="1:10" x14ac:dyDescent="0.2">
      <c r="A61" s="18"/>
      <c r="B61" s="18"/>
      <c r="C61" s="18"/>
      <c r="D61" s="18"/>
      <c r="E61" s="18"/>
      <c r="F61" s="18"/>
      <c r="G61" s="18"/>
      <c r="H61" s="18"/>
      <c r="I61" s="18"/>
      <c r="J61" s="18"/>
    </row>
    <row r="62" spans="1:10" x14ac:dyDescent="0.2">
      <c r="A62" s="18"/>
      <c r="B62" s="18"/>
      <c r="C62" s="18"/>
      <c r="D62" s="18"/>
      <c r="E62" s="18"/>
      <c r="F62" s="18"/>
      <c r="G62" s="18"/>
      <c r="H62" s="18"/>
      <c r="I62" s="18"/>
      <c r="J62" s="18"/>
    </row>
    <row r="63" spans="1:10" x14ac:dyDescent="0.2">
      <c r="A63" s="18"/>
      <c r="B63" s="18"/>
      <c r="C63" s="18"/>
      <c r="D63" s="18"/>
      <c r="E63" s="18"/>
      <c r="F63" s="18"/>
      <c r="G63" s="18"/>
      <c r="H63" s="18"/>
      <c r="I63" s="18"/>
      <c r="J63" s="18"/>
    </row>
    <row r="64" spans="1:10" x14ac:dyDescent="0.2">
      <c r="A64" s="18"/>
      <c r="B64" s="18"/>
      <c r="C64" s="18"/>
      <c r="D64" s="18"/>
      <c r="E64" s="18"/>
      <c r="F64" s="18"/>
      <c r="G64" s="18"/>
      <c r="H64" s="18"/>
      <c r="I64" s="18"/>
      <c r="J64" s="18"/>
    </row>
    <row r="65" spans="1:10" x14ac:dyDescent="0.2">
      <c r="A65" s="18"/>
      <c r="B65" s="18"/>
      <c r="C65" s="18"/>
      <c r="D65" s="18"/>
      <c r="E65" s="18"/>
      <c r="F65" s="18"/>
      <c r="G65" s="18"/>
      <c r="H65" s="18"/>
      <c r="I65" s="18"/>
      <c r="J65" s="18"/>
    </row>
    <row r="66" spans="1:10" x14ac:dyDescent="0.2">
      <c r="A66" s="18"/>
      <c r="B66" s="18"/>
      <c r="C66" s="18"/>
      <c r="D66" s="18"/>
      <c r="E66" s="18"/>
      <c r="F66" s="18"/>
      <c r="G66" s="18"/>
      <c r="H66" s="18"/>
      <c r="I66" s="18"/>
      <c r="J66" s="18"/>
    </row>
    <row r="67" spans="1:10" x14ac:dyDescent="0.2">
      <c r="A67" s="18"/>
      <c r="B67" s="18"/>
      <c r="C67" s="18"/>
      <c r="D67" s="18"/>
      <c r="E67" s="18"/>
      <c r="F67" s="18"/>
      <c r="G67" s="18"/>
      <c r="H67" s="18"/>
      <c r="I67" s="18"/>
      <c r="J67" s="18"/>
    </row>
    <row r="68" spans="1:10" x14ac:dyDescent="0.2">
      <c r="A68" s="18"/>
      <c r="B68" s="18"/>
      <c r="C68" s="18"/>
      <c r="D68" s="18"/>
      <c r="E68" s="18"/>
      <c r="F68" s="18"/>
      <c r="G68" s="18"/>
      <c r="H68" s="18"/>
      <c r="I68" s="18"/>
      <c r="J68" s="18"/>
    </row>
    <row r="69" spans="1:10" x14ac:dyDescent="0.2">
      <c r="A69" s="18"/>
      <c r="B69" s="18"/>
      <c r="C69" s="18"/>
      <c r="D69" s="18"/>
      <c r="E69" s="18"/>
      <c r="F69" s="18"/>
      <c r="G69" s="18"/>
      <c r="H69" s="18"/>
      <c r="I69" s="18"/>
      <c r="J69" s="18"/>
    </row>
    <row r="70" spans="1:10" x14ac:dyDescent="0.2">
      <c r="A70" s="18"/>
      <c r="B70" s="18"/>
      <c r="C70" s="18"/>
      <c r="D70" s="18"/>
      <c r="E70" s="18"/>
      <c r="F70" s="18"/>
      <c r="G70" s="18"/>
      <c r="H70" s="18"/>
      <c r="I70" s="18"/>
      <c r="J70" s="18"/>
    </row>
    <row r="71" spans="1:10" x14ac:dyDescent="0.2">
      <c r="A71" s="18"/>
      <c r="B71" s="18"/>
      <c r="C71" s="18"/>
      <c r="D71" s="18"/>
      <c r="E71" s="18"/>
      <c r="F71" s="18"/>
      <c r="G71" s="18"/>
      <c r="H71" s="18"/>
      <c r="I71" s="18"/>
      <c r="J71" s="18"/>
    </row>
    <row r="72" spans="1:10" x14ac:dyDescent="0.2">
      <c r="A72" s="18"/>
      <c r="B72" s="18"/>
      <c r="C72" s="18"/>
      <c r="D72" s="18"/>
      <c r="E72" s="18"/>
      <c r="F72" s="18"/>
      <c r="G72" s="18"/>
      <c r="H72" s="18"/>
      <c r="I72" s="18"/>
      <c r="J72" s="18"/>
    </row>
    <row r="73" spans="1:10" x14ac:dyDescent="0.2">
      <c r="A73" s="18"/>
      <c r="B73" s="18"/>
      <c r="C73" s="18"/>
      <c r="D73" s="18"/>
      <c r="E73" s="18"/>
      <c r="F73" s="18"/>
      <c r="G73" s="18"/>
      <c r="H73" s="18"/>
      <c r="I73" s="18"/>
      <c r="J73" s="18"/>
    </row>
    <row r="74" spans="1:10" x14ac:dyDescent="0.2">
      <c r="A74" s="18"/>
      <c r="B74" s="18"/>
      <c r="C74" s="18"/>
      <c r="D74" s="18"/>
      <c r="E74" s="18"/>
      <c r="F74" s="18"/>
      <c r="G74" s="18"/>
      <c r="H74" s="18"/>
      <c r="I74" s="18"/>
      <c r="J74" s="18"/>
    </row>
    <row r="75" spans="1:10" x14ac:dyDescent="0.2">
      <c r="A75" s="18"/>
      <c r="B75" s="18"/>
      <c r="C75" s="18"/>
      <c r="D75" s="18"/>
      <c r="E75" s="18"/>
      <c r="F75" s="18"/>
      <c r="G75" s="18"/>
      <c r="H75" s="18"/>
      <c r="I75" s="18"/>
      <c r="J75" s="18"/>
    </row>
    <row r="76" spans="1:10" x14ac:dyDescent="0.2">
      <c r="A76" s="18"/>
      <c r="B76" s="18"/>
      <c r="C76" s="18"/>
      <c r="D76" s="18"/>
      <c r="E76" s="18"/>
      <c r="F76" s="18"/>
      <c r="G76" s="18"/>
      <c r="H76" s="18"/>
      <c r="I76" s="18"/>
      <c r="J76" s="18"/>
    </row>
    <row r="77" spans="1:10" x14ac:dyDescent="0.2">
      <c r="A77" s="18"/>
      <c r="B77" s="18"/>
      <c r="C77" s="18"/>
      <c r="D77" s="18"/>
      <c r="E77" s="18"/>
      <c r="F77" s="18"/>
      <c r="G77" s="18"/>
      <c r="H77" s="18"/>
      <c r="I77" s="18"/>
      <c r="J77" s="18"/>
    </row>
  </sheetData>
  <mergeCells count="11">
    <mergeCell ref="B11:B12"/>
    <mergeCell ref="C11:C12"/>
    <mergeCell ref="D11:D12"/>
    <mergeCell ref="E11:E12"/>
    <mergeCell ref="F11:F12"/>
    <mergeCell ref="G11:G12"/>
    <mergeCell ref="I11:I12"/>
    <mergeCell ref="H11:H12"/>
    <mergeCell ref="C7:I7"/>
    <mergeCell ref="C8:I8"/>
    <mergeCell ref="C9:I9"/>
  </mergeCells>
  <phoneticPr fontId="0" type="noConversion"/>
  <printOptions horizontalCentered="1" verticalCentered="1" gridLinesSet="0"/>
  <pageMargins left="0.19685039370078741" right="0" top="0.19685039370078741" bottom="0.19685039370078741" header="0.51181102362204722" footer="0.51181102362204722"/>
  <pageSetup scale="73" orientation="landscape" r:id="rId1"/>
  <headerFooter alignWithMargins="0"/>
  <drawing r:id="rId2"/>
  <legacyDrawing r:id="rId3"/>
  <oleObjects>
    <mc:AlternateContent xmlns:mc="http://schemas.openxmlformats.org/markup-compatibility/2006">
      <mc:Choice Requires="x14">
        <oleObject progId="Word.Document.8" shapeId="1025" r:id="rId4">
          <objectPr defaultSize="0" autoLine="0" r:id="rId5">
            <anchor moveWithCells="1" sizeWithCells="1">
              <from>
                <xdr:col>4</xdr:col>
                <xdr:colOff>1781175</xdr:colOff>
                <xdr:row>3</xdr:row>
                <xdr:rowOff>0</xdr:rowOff>
              </from>
              <to>
                <xdr:col>5</xdr:col>
                <xdr:colOff>257175</xdr:colOff>
                <xdr:row>4</xdr:row>
                <xdr:rowOff>0</xdr:rowOff>
              </to>
            </anchor>
          </objectPr>
        </oleObject>
      </mc:Choice>
      <mc:Fallback>
        <oleObject progId="Word.Document.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148"/>
  <sheetViews>
    <sheetView showGridLines="0" tabSelected="1" topLeftCell="M1" zoomScale="83" zoomScaleNormal="83" workbookViewId="0">
      <selection activeCell="R141" sqref="R141:Y141"/>
    </sheetView>
  </sheetViews>
  <sheetFormatPr baseColWidth="10" defaultColWidth="11.42578125" defaultRowHeight="12.75" x14ac:dyDescent="0.2"/>
  <cols>
    <col min="1" max="1" width="2.28515625" style="79" customWidth="1"/>
    <col min="2" max="2" width="2.7109375" style="82" customWidth="1"/>
    <col min="3" max="8" width="2.7109375" style="77" customWidth="1"/>
    <col min="9" max="9" width="6.140625" style="77" customWidth="1"/>
    <col min="10" max="10" width="6.28515625" style="77" customWidth="1"/>
    <col min="11" max="11" width="13.42578125" style="77" customWidth="1"/>
    <col min="12" max="12" width="10.7109375" style="79" customWidth="1"/>
    <col min="13" max="13" width="14.140625" style="79" customWidth="1"/>
    <col min="14" max="14" width="48.42578125" style="77" customWidth="1"/>
    <col min="15" max="15" width="10.7109375" style="78" customWidth="1"/>
    <col min="16" max="16" width="81.28515625" style="79" customWidth="1"/>
    <col min="17" max="17" width="17.5703125" style="80" customWidth="1"/>
    <col min="18" max="18" width="2.42578125" style="79" customWidth="1"/>
    <col min="19" max="19" width="8.5703125" style="79" customWidth="1"/>
    <col min="20" max="20" width="3.5703125" style="79" customWidth="1"/>
    <col min="21" max="21" width="3.28515625" style="79" customWidth="1"/>
    <col min="22" max="22" width="5.5703125" style="79" customWidth="1"/>
    <col min="23" max="23" width="4.28515625" style="79" customWidth="1"/>
    <col min="24" max="24" width="7.28515625" style="79" customWidth="1"/>
    <col min="25" max="25" width="15.140625" style="79" customWidth="1"/>
    <col min="26" max="26" width="2" style="79" customWidth="1"/>
    <col min="27" max="16384" width="11.42578125" style="79"/>
  </cols>
  <sheetData>
    <row r="2" spans="1:26" x14ac:dyDescent="0.2">
      <c r="B2" s="117" t="s">
        <v>17</v>
      </c>
      <c r="C2" s="117"/>
      <c r="D2" s="117"/>
      <c r="E2" s="117"/>
      <c r="F2" s="117"/>
      <c r="G2" s="117"/>
      <c r="H2" s="117"/>
      <c r="I2" s="117"/>
      <c r="J2" s="122" t="s">
        <v>18</v>
      </c>
      <c r="K2" s="123"/>
      <c r="L2" s="123"/>
      <c r="M2" s="123"/>
      <c r="N2" s="123"/>
      <c r="O2" s="123"/>
      <c r="P2" s="123"/>
      <c r="Q2" s="124"/>
      <c r="R2" s="121" t="s">
        <v>19</v>
      </c>
      <c r="S2" s="121"/>
      <c r="T2" s="121"/>
      <c r="U2" s="121"/>
      <c r="V2" s="121"/>
      <c r="W2" s="118" t="s">
        <v>20</v>
      </c>
      <c r="X2" s="118"/>
      <c r="Y2" s="118"/>
      <c r="Z2" s="118"/>
    </row>
    <row r="3" spans="1:26" x14ac:dyDescent="0.2">
      <c r="B3" s="117"/>
      <c r="C3" s="117"/>
      <c r="D3" s="117"/>
      <c r="E3" s="117"/>
      <c r="F3" s="117"/>
      <c r="G3" s="117"/>
      <c r="H3" s="117"/>
      <c r="I3" s="117"/>
      <c r="J3" s="125"/>
      <c r="K3" s="126"/>
      <c r="L3" s="126"/>
      <c r="M3" s="126"/>
      <c r="N3" s="126"/>
      <c r="O3" s="126"/>
      <c r="P3" s="126"/>
      <c r="Q3" s="127"/>
      <c r="R3" s="121"/>
      <c r="S3" s="121"/>
      <c r="T3" s="121"/>
      <c r="U3" s="121"/>
      <c r="V3" s="121"/>
      <c r="W3" s="118"/>
      <c r="X3" s="118"/>
      <c r="Y3" s="118"/>
      <c r="Z3" s="118"/>
    </row>
    <row r="4" spans="1:26" x14ac:dyDescent="0.2">
      <c r="B4" s="117"/>
      <c r="C4" s="117"/>
      <c r="D4" s="117"/>
      <c r="E4" s="117"/>
      <c r="F4" s="117"/>
      <c r="G4" s="117"/>
      <c r="H4" s="117"/>
      <c r="I4" s="117"/>
      <c r="J4" s="125"/>
      <c r="K4" s="126"/>
      <c r="L4" s="126"/>
      <c r="M4" s="126"/>
      <c r="N4" s="126"/>
      <c r="O4" s="126"/>
      <c r="P4" s="126"/>
      <c r="Q4" s="127"/>
      <c r="R4" s="120" t="s">
        <v>21</v>
      </c>
      <c r="S4" s="120"/>
      <c r="T4" s="120"/>
      <c r="U4" s="120"/>
      <c r="V4" s="120"/>
      <c r="W4" s="119">
        <v>43252</v>
      </c>
      <c r="X4" s="119"/>
      <c r="Y4" s="119"/>
      <c r="Z4" s="119"/>
    </row>
    <row r="5" spans="1:26" x14ac:dyDescent="0.2">
      <c r="B5" s="117"/>
      <c r="C5" s="117"/>
      <c r="D5" s="117"/>
      <c r="E5" s="117"/>
      <c r="F5" s="117"/>
      <c r="G5" s="117"/>
      <c r="H5" s="117"/>
      <c r="I5" s="117"/>
      <c r="J5" s="128"/>
      <c r="K5" s="129"/>
      <c r="L5" s="129"/>
      <c r="M5" s="129"/>
      <c r="N5" s="129"/>
      <c r="O5" s="129"/>
      <c r="P5" s="129"/>
      <c r="Q5" s="130"/>
      <c r="R5" s="120"/>
      <c r="S5" s="120"/>
      <c r="T5" s="120"/>
      <c r="U5" s="120"/>
      <c r="V5" s="120"/>
      <c r="W5" s="119"/>
      <c r="X5" s="119"/>
      <c r="Y5" s="119"/>
      <c r="Z5" s="119"/>
    </row>
    <row r="6" spans="1:26" ht="13.5" thickBot="1" x14ac:dyDescent="0.25">
      <c r="Z6" s="83" t="s">
        <v>0</v>
      </c>
    </row>
    <row r="7" spans="1:26" ht="13.5" thickTop="1" x14ac:dyDescent="0.2">
      <c r="B7" s="84"/>
      <c r="C7" s="85"/>
      <c r="D7" s="85"/>
      <c r="E7" s="85"/>
      <c r="F7" s="85"/>
      <c r="G7" s="85"/>
      <c r="H7" s="85"/>
      <c r="I7" s="85"/>
      <c r="J7" s="85"/>
      <c r="K7" s="85"/>
      <c r="L7" s="85"/>
      <c r="M7" s="85"/>
      <c r="N7" s="86"/>
      <c r="O7" s="87"/>
      <c r="P7" s="86"/>
      <c r="Q7" s="88"/>
      <c r="R7" s="85"/>
      <c r="S7" s="85"/>
      <c r="T7" s="85"/>
      <c r="U7" s="85"/>
      <c r="V7" s="85"/>
      <c r="W7" s="85"/>
      <c r="X7" s="85"/>
      <c r="Y7" s="85"/>
      <c r="Z7" s="89"/>
    </row>
    <row r="8" spans="1:26" x14ac:dyDescent="0.2">
      <c r="B8" s="90"/>
      <c r="C8" s="134" t="s">
        <v>5</v>
      </c>
      <c r="D8" s="134"/>
      <c r="E8" s="134"/>
      <c r="F8" s="134"/>
      <c r="G8" s="134"/>
      <c r="H8" s="134"/>
      <c r="I8" s="134"/>
      <c r="J8" s="134"/>
      <c r="K8" s="101"/>
      <c r="L8" s="104" t="s">
        <v>31</v>
      </c>
      <c r="M8" s="104"/>
      <c r="N8" s="104"/>
      <c r="O8" s="104"/>
      <c r="P8" s="104"/>
      <c r="Q8" s="91" t="s">
        <v>22</v>
      </c>
      <c r="R8" s="131">
        <v>2025</v>
      </c>
      <c r="S8" s="132"/>
      <c r="T8" s="132"/>
      <c r="U8" s="132"/>
      <c r="V8" s="132"/>
      <c r="W8" s="132"/>
      <c r="X8" s="132"/>
      <c r="Y8" s="133"/>
      <c r="Z8" s="25"/>
    </row>
    <row r="9" spans="1:26" x14ac:dyDescent="0.2">
      <c r="B9" s="90"/>
      <c r="C9" s="134" t="s">
        <v>6</v>
      </c>
      <c r="D9" s="134"/>
      <c r="E9" s="134"/>
      <c r="F9" s="134"/>
      <c r="G9" s="134"/>
      <c r="H9" s="134"/>
      <c r="I9" s="134"/>
      <c r="J9" s="134"/>
      <c r="K9" s="134"/>
      <c r="L9" s="105" t="s">
        <v>243</v>
      </c>
      <c r="M9" s="105"/>
      <c r="N9" s="105"/>
      <c r="O9" s="105"/>
      <c r="P9" s="105"/>
      <c r="Q9" s="92"/>
      <c r="R9" s="81"/>
      <c r="S9" s="81"/>
      <c r="T9" s="81"/>
      <c r="U9" s="81"/>
      <c r="V9" s="81"/>
      <c r="W9" s="81"/>
      <c r="X9" s="81"/>
      <c r="Y9" s="81"/>
      <c r="Z9" s="25"/>
    </row>
    <row r="10" spans="1:26" x14ac:dyDescent="0.2">
      <c r="B10" s="90"/>
      <c r="C10" s="101" t="s">
        <v>7</v>
      </c>
      <c r="D10" s="102"/>
      <c r="E10" s="102"/>
      <c r="F10" s="102"/>
      <c r="G10" s="102"/>
      <c r="H10" s="102"/>
      <c r="I10" s="102"/>
      <c r="J10" s="102"/>
      <c r="K10" s="103"/>
      <c r="L10" s="104" t="s">
        <v>316</v>
      </c>
      <c r="M10" s="104"/>
      <c r="N10" s="104"/>
      <c r="O10" s="104"/>
      <c r="P10" s="104"/>
      <c r="Q10" s="92"/>
      <c r="R10" s="81"/>
      <c r="S10" s="81"/>
      <c r="T10" s="81"/>
      <c r="U10" s="81"/>
      <c r="V10" s="81"/>
      <c r="W10" s="81"/>
      <c r="X10" s="81"/>
      <c r="Y10" s="81"/>
      <c r="Z10" s="25"/>
    </row>
    <row r="11" spans="1:26" x14ac:dyDescent="0.2">
      <c r="B11" s="90"/>
      <c r="Z11" s="25"/>
    </row>
    <row r="12" spans="1:26" x14ac:dyDescent="0.2">
      <c r="B12" s="90"/>
      <c r="C12" s="106" t="s">
        <v>8</v>
      </c>
      <c r="D12" s="106"/>
      <c r="E12" s="106"/>
      <c r="F12" s="106"/>
      <c r="G12" s="106"/>
      <c r="H12" s="106"/>
      <c r="I12" s="106"/>
      <c r="J12" s="106"/>
      <c r="K12" s="106"/>
      <c r="L12" s="107" t="s">
        <v>9</v>
      </c>
      <c r="M12" s="107" t="s">
        <v>23</v>
      </c>
      <c r="N12" s="107" t="s">
        <v>11</v>
      </c>
      <c r="O12" s="109" t="s">
        <v>12</v>
      </c>
      <c r="P12" s="107" t="s">
        <v>13</v>
      </c>
      <c r="Q12" s="107" t="s">
        <v>14</v>
      </c>
      <c r="R12" s="111" t="s">
        <v>15</v>
      </c>
      <c r="S12" s="112"/>
      <c r="T12" s="112"/>
      <c r="U12" s="112"/>
      <c r="V12" s="112"/>
      <c r="W12" s="112"/>
      <c r="X12" s="112"/>
      <c r="Y12" s="113"/>
      <c r="Z12" s="25"/>
    </row>
    <row r="13" spans="1:26" x14ac:dyDescent="0.2">
      <c r="B13" s="90"/>
      <c r="C13" s="107"/>
      <c r="D13" s="107"/>
      <c r="E13" s="107"/>
      <c r="F13" s="107"/>
      <c r="G13" s="107"/>
      <c r="H13" s="107"/>
      <c r="I13" s="107"/>
      <c r="J13" s="107"/>
      <c r="K13" s="107"/>
      <c r="L13" s="108"/>
      <c r="M13" s="108"/>
      <c r="N13" s="108"/>
      <c r="O13" s="110"/>
      <c r="P13" s="108"/>
      <c r="Q13" s="108"/>
      <c r="R13" s="114"/>
      <c r="S13" s="115"/>
      <c r="T13" s="115"/>
      <c r="U13" s="115"/>
      <c r="V13" s="115"/>
      <c r="W13" s="115"/>
      <c r="X13" s="115"/>
      <c r="Y13" s="116"/>
      <c r="Z13" s="25"/>
    </row>
    <row r="14" spans="1:26" s="144" customFormat="1" ht="409.5" x14ac:dyDescent="0.2">
      <c r="A14" s="21"/>
      <c r="B14" s="139" t="s">
        <v>30</v>
      </c>
      <c r="C14" s="237" t="s">
        <v>440</v>
      </c>
      <c r="D14" s="237"/>
      <c r="E14" s="237"/>
      <c r="F14" s="237"/>
      <c r="G14" s="237"/>
      <c r="H14" s="237"/>
      <c r="I14" s="237"/>
      <c r="J14" s="237"/>
      <c r="K14" s="237"/>
      <c r="L14" s="140">
        <v>45658</v>
      </c>
      <c r="M14" s="140">
        <v>46022</v>
      </c>
      <c r="N14" s="141" t="s">
        <v>114</v>
      </c>
      <c r="O14" s="142">
        <v>0.75</v>
      </c>
      <c r="P14" s="274" t="s">
        <v>317</v>
      </c>
      <c r="Q14" s="143"/>
      <c r="R14" s="294"/>
      <c r="S14" s="294"/>
      <c r="T14" s="294"/>
      <c r="U14" s="294"/>
      <c r="V14" s="294"/>
      <c r="W14" s="294"/>
      <c r="X14" s="294"/>
      <c r="Y14" s="294"/>
      <c r="Z14" s="21"/>
    </row>
    <row r="15" spans="1:26" s="144" customFormat="1" ht="202.5" x14ac:dyDescent="0.2">
      <c r="A15" s="21"/>
      <c r="B15" s="139"/>
      <c r="C15" s="237"/>
      <c r="D15" s="237"/>
      <c r="E15" s="237"/>
      <c r="F15" s="237"/>
      <c r="G15" s="237"/>
      <c r="H15" s="237"/>
      <c r="I15" s="237"/>
      <c r="J15" s="237"/>
      <c r="K15" s="237"/>
      <c r="L15" s="140"/>
      <c r="M15" s="140"/>
      <c r="N15" s="145" t="s">
        <v>404</v>
      </c>
      <c r="O15" s="142">
        <v>0.75</v>
      </c>
      <c r="P15" s="275" t="s">
        <v>318</v>
      </c>
      <c r="Q15" s="143"/>
      <c r="R15" s="294"/>
      <c r="S15" s="294"/>
      <c r="T15" s="294"/>
      <c r="U15" s="294"/>
      <c r="V15" s="294"/>
      <c r="W15" s="294"/>
      <c r="X15" s="294"/>
      <c r="Y15" s="294"/>
      <c r="Z15" s="21"/>
    </row>
    <row r="16" spans="1:26" s="144" customFormat="1" ht="236.25" x14ac:dyDescent="0.2">
      <c r="A16" s="21"/>
      <c r="B16" s="139"/>
      <c r="C16" s="238" t="s">
        <v>441</v>
      </c>
      <c r="D16" s="238"/>
      <c r="E16" s="238"/>
      <c r="F16" s="238"/>
      <c r="G16" s="238"/>
      <c r="H16" s="238"/>
      <c r="I16" s="238"/>
      <c r="J16" s="238"/>
      <c r="K16" s="238"/>
      <c r="L16" s="146">
        <v>45658</v>
      </c>
      <c r="M16" s="146">
        <v>46022</v>
      </c>
      <c r="N16" s="147" t="s">
        <v>24</v>
      </c>
      <c r="O16" s="148">
        <v>1</v>
      </c>
      <c r="P16" s="274" t="s">
        <v>319</v>
      </c>
      <c r="Q16" s="143"/>
      <c r="R16" s="294"/>
      <c r="S16" s="294"/>
      <c r="T16" s="294"/>
      <c r="U16" s="294"/>
      <c r="V16" s="294"/>
      <c r="W16" s="294"/>
      <c r="X16" s="294"/>
      <c r="Y16" s="294"/>
      <c r="Z16" s="21"/>
    </row>
    <row r="17" spans="1:26" s="144" customFormat="1" ht="409.5" x14ac:dyDescent="0.2">
      <c r="A17" s="21"/>
      <c r="B17" s="139"/>
      <c r="C17" s="238" t="s">
        <v>442</v>
      </c>
      <c r="D17" s="238"/>
      <c r="E17" s="238"/>
      <c r="F17" s="238"/>
      <c r="G17" s="238"/>
      <c r="H17" s="238"/>
      <c r="I17" s="238"/>
      <c r="J17" s="238"/>
      <c r="K17" s="238"/>
      <c r="L17" s="149">
        <v>45658</v>
      </c>
      <c r="M17" s="150">
        <v>46022</v>
      </c>
      <c r="N17" s="151" t="s">
        <v>25</v>
      </c>
      <c r="O17" s="152">
        <v>0.75</v>
      </c>
      <c r="P17" s="276" t="s">
        <v>320</v>
      </c>
      <c r="Q17" s="143"/>
      <c r="R17" s="294"/>
      <c r="S17" s="294"/>
      <c r="T17" s="294"/>
      <c r="U17" s="294"/>
      <c r="V17" s="294"/>
      <c r="W17" s="294"/>
      <c r="X17" s="294"/>
      <c r="Y17" s="294"/>
      <c r="Z17" s="21"/>
    </row>
    <row r="18" spans="1:26" s="144" customFormat="1" ht="303.75" x14ac:dyDescent="0.2">
      <c r="A18" s="21"/>
      <c r="B18" s="139"/>
      <c r="C18" s="238"/>
      <c r="D18" s="238"/>
      <c r="E18" s="238"/>
      <c r="F18" s="238"/>
      <c r="G18" s="238"/>
      <c r="H18" s="238"/>
      <c r="I18" s="238"/>
      <c r="J18" s="238"/>
      <c r="K18" s="238"/>
      <c r="L18" s="153"/>
      <c r="M18" s="154"/>
      <c r="N18" s="141" t="s">
        <v>26</v>
      </c>
      <c r="O18" s="152">
        <v>0.75</v>
      </c>
      <c r="P18" s="276" t="s">
        <v>499</v>
      </c>
      <c r="Q18" s="143"/>
      <c r="R18" s="294"/>
      <c r="S18" s="294"/>
      <c r="T18" s="294"/>
      <c r="U18" s="294"/>
      <c r="V18" s="294"/>
      <c r="W18" s="294"/>
      <c r="X18" s="294"/>
      <c r="Y18" s="294"/>
      <c r="Z18" s="21"/>
    </row>
    <row r="19" spans="1:26" s="144" customFormat="1" ht="258.75" x14ac:dyDescent="0.2">
      <c r="A19" s="21"/>
      <c r="B19" s="139"/>
      <c r="C19" s="238" t="s">
        <v>443</v>
      </c>
      <c r="D19" s="238"/>
      <c r="E19" s="238"/>
      <c r="F19" s="238"/>
      <c r="G19" s="238"/>
      <c r="H19" s="238"/>
      <c r="I19" s="238"/>
      <c r="J19" s="238"/>
      <c r="K19" s="238"/>
      <c r="L19" s="146">
        <v>45658</v>
      </c>
      <c r="M19" s="146">
        <v>46022</v>
      </c>
      <c r="N19" s="141" t="s">
        <v>110</v>
      </c>
      <c r="O19" s="148">
        <v>0.75</v>
      </c>
      <c r="P19" s="276" t="s">
        <v>321</v>
      </c>
      <c r="Q19" s="143"/>
      <c r="R19" s="294"/>
      <c r="S19" s="294"/>
      <c r="T19" s="294"/>
      <c r="U19" s="294"/>
      <c r="V19" s="294"/>
      <c r="W19" s="294"/>
      <c r="X19" s="294"/>
      <c r="Y19" s="294"/>
      <c r="Z19" s="21"/>
    </row>
    <row r="20" spans="1:26" s="144" customFormat="1" ht="123.75" x14ac:dyDescent="0.2">
      <c r="A20" s="21"/>
      <c r="B20" s="139"/>
      <c r="C20" s="237" t="s">
        <v>444</v>
      </c>
      <c r="D20" s="237"/>
      <c r="E20" s="237"/>
      <c r="F20" s="237"/>
      <c r="G20" s="237"/>
      <c r="H20" s="237"/>
      <c r="I20" s="237"/>
      <c r="J20" s="237"/>
      <c r="K20" s="237"/>
      <c r="L20" s="146">
        <v>45658</v>
      </c>
      <c r="M20" s="146">
        <v>46022</v>
      </c>
      <c r="N20" s="141" t="s">
        <v>111</v>
      </c>
      <c r="O20" s="152">
        <v>0.75</v>
      </c>
      <c r="P20" s="276" t="s">
        <v>322</v>
      </c>
      <c r="Q20" s="143"/>
      <c r="R20" s="294"/>
      <c r="S20" s="294"/>
      <c r="T20" s="294"/>
      <c r="U20" s="294"/>
      <c r="V20" s="294"/>
      <c r="W20" s="294"/>
      <c r="X20" s="294"/>
      <c r="Y20" s="294"/>
      <c r="Z20" s="21"/>
    </row>
    <row r="21" spans="1:26" s="144" customFormat="1" ht="56.25" x14ac:dyDescent="0.2">
      <c r="A21" s="21"/>
      <c r="B21" s="139"/>
      <c r="C21" s="237" t="s">
        <v>445</v>
      </c>
      <c r="D21" s="237"/>
      <c r="E21" s="237"/>
      <c r="F21" s="237"/>
      <c r="G21" s="237"/>
      <c r="H21" s="237"/>
      <c r="I21" s="237"/>
      <c r="J21" s="237"/>
      <c r="K21" s="237"/>
      <c r="L21" s="146">
        <v>45658</v>
      </c>
      <c r="M21" s="146">
        <v>46022</v>
      </c>
      <c r="N21" s="141" t="s">
        <v>27</v>
      </c>
      <c r="O21" s="152">
        <v>0.75</v>
      </c>
      <c r="P21" s="276" t="s">
        <v>323</v>
      </c>
      <c r="Q21" s="143"/>
      <c r="R21" s="294"/>
      <c r="S21" s="294"/>
      <c r="T21" s="294"/>
      <c r="U21" s="294"/>
      <c r="V21" s="294"/>
      <c r="W21" s="294"/>
      <c r="X21" s="294"/>
      <c r="Y21" s="294"/>
      <c r="Z21" s="21"/>
    </row>
    <row r="22" spans="1:26" s="144" customFormat="1" ht="135" x14ac:dyDescent="0.2">
      <c r="A22" s="21"/>
      <c r="B22" s="139"/>
      <c r="C22" s="237" t="s">
        <v>446</v>
      </c>
      <c r="D22" s="237"/>
      <c r="E22" s="237"/>
      <c r="F22" s="237"/>
      <c r="G22" s="237"/>
      <c r="H22" s="237"/>
      <c r="I22" s="237"/>
      <c r="J22" s="237"/>
      <c r="K22" s="237"/>
      <c r="L22" s="146">
        <v>45658</v>
      </c>
      <c r="M22" s="146">
        <v>46022</v>
      </c>
      <c r="N22" s="155" t="s">
        <v>28</v>
      </c>
      <c r="O22" s="152">
        <v>0.75</v>
      </c>
      <c r="P22" s="274" t="s">
        <v>324</v>
      </c>
      <c r="Q22" s="143"/>
      <c r="R22" s="294"/>
      <c r="S22" s="294"/>
      <c r="T22" s="294"/>
      <c r="U22" s="294"/>
      <c r="V22" s="294"/>
      <c r="W22" s="294"/>
      <c r="X22" s="294"/>
      <c r="Y22" s="294"/>
      <c r="Z22" s="21"/>
    </row>
    <row r="23" spans="1:26" s="144" customFormat="1" ht="146.25" x14ac:dyDescent="0.2">
      <c r="A23" s="21"/>
      <c r="B23" s="139"/>
      <c r="C23" s="239" t="s">
        <v>447</v>
      </c>
      <c r="D23" s="240"/>
      <c r="E23" s="240"/>
      <c r="F23" s="240"/>
      <c r="G23" s="240"/>
      <c r="H23" s="240"/>
      <c r="I23" s="240"/>
      <c r="J23" s="240"/>
      <c r="K23" s="241"/>
      <c r="L23" s="146">
        <v>45658</v>
      </c>
      <c r="M23" s="146">
        <v>46022</v>
      </c>
      <c r="N23" s="141" t="s">
        <v>29</v>
      </c>
      <c r="O23" s="152">
        <v>0.75</v>
      </c>
      <c r="P23" s="274" t="s">
        <v>325</v>
      </c>
      <c r="Q23" s="156"/>
      <c r="R23" s="294"/>
      <c r="S23" s="294"/>
      <c r="T23" s="294"/>
      <c r="U23" s="294"/>
      <c r="V23" s="294"/>
      <c r="W23" s="294"/>
      <c r="X23" s="294"/>
      <c r="Y23" s="294"/>
      <c r="Z23" s="21"/>
    </row>
    <row r="24" spans="1:26" s="144" customFormat="1" ht="180" x14ac:dyDescent="0.2">
      <c r="A24" s="21"/>
      <c r="B24" s="139"/>
      <c r="C24" s="239" t="s">
        <v>448</v>
      </c>
      <c r="D24" s="240"/>
      <c r="E24" s="240"/>
      <c r="F24" s="240"/>
      <c r="G24" s="240"/>
      <c r="H24" s="240"/>
      <c r="I24" s="240"/>
      <c r="J24" s="240"/>
      <c r="K24" s="241"/>
      <c r="L24" s="146">
        <v>45658</v>
      </c>
      <c r="M24" s="146">
        <v>46022</v>
      </c>
      <c r="N24" s="141" t="s">
        <v>112</v>
      </c>
      <c r="O24" s="152">
        <v>0.75</v>
      </c>
      <c r="P24" s="277" t="s">
        <v>326</v>
      </c>
      <c r="Q24" s="143"/>
      <c r="R24" s="294"/>
      <c r="S24" s="294"/>
      <c r="T24" s="294"/>
      <c r="U24" s="294"/>
      <c r="V24" s="294"/>
      <c r="W24" s="294"/>
      <c r="X24" s="294"/>
      <c r="Y24" s="294"/>
      <c r="Z24" s="21"/>
    </row>
    <row r="25" spans="1:26" s="144" customFormat="1" ht="146.25" x14ac:dyDescent="0.2">
      <c r="A25" s="21"/>
      <c r="B25" s="139"/>
      <c r="C25" s="239" t="s">
        <v>449</v>
      </c>
      <c r="D25" s="240"/>
      <c r="E25" s="240"/>
      <c r="F25" s="240"/>
      <c r="G25" s="240"/>
      <c r="H25" s="240"/>
      <c r="I25" s="240"/>
      <c r="J25" s="240"/>
      <c r="K25" s="241"/>
      <c r="L25" s="146">
        <v>45658</v>
      </c>
      <c r="M25" s="146">
        <v>46022</v>
      </c>
      <c r="N25" s="141" t="s">
        <v>113</v>
      </c>
      <c r="O25" s="152">
        <v>0.75</v>
      </c>
      <c r="P25" s="277" t="s">
        <v>434</v>
      </c>
      <c r="Q25" s="143"/>
      <c r="R25" s="294"/>
      <c r="S25" s="294"/>
      <c r="T25" s="294"/>
      <c r="U25" s="294"/>
      <c r="V25" s="294"/>
      <c r="W25" s="294"/>
      <c r="X25" s="294"/>
      <c r="Y25" s="294"/>
      <c r="Z25" s="21"/>
    </row>
    <row r="26" spans="1:26" s="144" customFormat="1" ht="101.25" x14ac:dyDescent="0.2">
      <c r="A26" s="21"/>
      <c r="B26" s="139"/>
      <c r="C26" s="239" t="s">
        <v>450</v>
      </c>
      <c r="D26" s="240"/>
      <c r="E26" s="240"/>
      <c r="F26" s="240"/>
      <c r="G26" s="240"/>
      <c r="H26" s="240"/>
      <c r="I26" s="240"/>
      <c r="J26" s="240"/>
      <c r="K26" s="241"/>
      <c r="L26" s="146">
        <v>45658</v>
      </c>
      <c r="M26" s="146">
        <v>46022</v>
      </c>
      <c r="N26" s="141" t="s">
        <v>115</v>
      </c>
      <c r="O26" s="152">
        <v>0.75</v>
      </c>
      <c r="P26" s="277" t="s">
        <v>327</v>
      </c>
      <c r="Q26" s="143"/>
      <c r="R26" s="294"/>
      <c r="S26" s="294"/>
      <c r="T26" s="294"/>
      <c r="U26" s="294"/>
      <c r="V26" s="294"/>
      <c r="W26" s="294"/>
      <c r="X26" s="294"/>
      <c r="Y26" s="294"/>
      <c r="Z26" s="21"/>
    </row>
    <row r="27" spans="1:26" s="144" customFormat="1" ht="33.75" x14ac:dyDescent="0.2">
      <c r="A27" s="21"/>
      <c r="B27" s="157" t="s">
        <v>161</v>
      </c>
      <c r="C27" s="242" t="s">
        <v>116</v>
      </c>
      <c r="D27" s="243"/>
      <c r="E27" s="243"/>
      <c r="F27" s="243"/>
      <c r="G27" s="243"/>
      <c r="H27" s="243"/>
      <c r="I27" s="243"/>
      <c r="J27" s="243"/>
      <c r="K27" s="244"/>
      <c r="L27" s="158">
        <v>45658</v>
      </c>
      <c r="M27" s="158">
        <v>46022</v>
      </c>
      <c r="N27" s="159" t="s">
        <v>117</v>
      </c>
      <c r="O27" s="160">
        <v>0.75</v>
      </c>
      <c r="P27" s="278" t="s">
        <v>329</v>
      </c>
      <c r="Q27" s="161"/>
      <c r="R27" s="295"/>
      <c r="S27" s="296"/>
      <c r="T27" s="296"/>
      <c r="U27" s="296"/>
      <c r="V27" s="296"/>
      <c r="W27" s="296"/>
      <c r="X27" s="296"/>
      <c r="Y27" s="297"/>
      <c r="Z27" s="21"/>
    </row>
    <row r="28" spans="1:26" s="144" customFormat="1" ht="90" x14ac:dyDescent="0.2">
      <c r="A28" s="21"/>
      <c r="B28" s="157"/>
      <c r="C28" s="245"/>
      <c r="D28" s="246"/>
      <c r="E28" s="246"/>
      <c r="F28" s="246"/>
      <c r="G28" s="246"/>
      <c r="H28" s="246"/>
      <c r="I28" s="246"/>
      <c r="J28" s="246"/>
      <c r="K28" s="247"/>
      <c r="L28" s="158">
        <v>45658</v>
      </c>
      <c r="M28" s="158">
        <v>46022</v>
      </c>
      <c r="N28" s="162" t="s">
        <v>118</v>
      </c>
      <c r="O28" s="160">
        <v>0.75</v>
      </c>
      <c r="P28" s="278" t="s">
        <v>330</v>
      </c>
      <c r="Q28" s="161"/>
      <c r="R28" s="295"/>
      <c r="S28" s="296"/>
      <c r="T28" s="296"/>
      <c r="U28" s="296"/>
      <c r="V28" s="296"/>
      <c r="W28" s="296"/>
      <c r="X28" s="296"/>
      <c r="Y28" s="297"/>
      <c r="Z28" s="21"/>
    </row>
    <row r="29" spans="1:26" s="144" customFormat="1" ht="22.5" x14ac:dyDescent="0.2">
      <c r="A29" s="21"/>
      <c r="B29" s="157"/>
      <c r="C29" s="248" t="s">
        <v>119</v>
      </c>
      <c r="D29" s="249"/>
      <c r="E29" s="249"/>
      <c r="F29" s="249"/>
      <c r="G29" s="249"/>
      <c r="H29" s="249"/>
      <c r="I29" s="249"/>
      <c r="J29" s="249"/>
      <c r="K29" s="250"/>
      <c r="L29" s="158">
        <v>45658</v>
      </c>
      <c r="M29" s="158">
        <v>46022</v>
      </c>
      <c r="N29" s="162" t="s">
        <v>120</v>
      </c>
      <c r="O29" s="160" t="s">
        <v>163</v>
      </c>
      <c r="P29" s="278" t="s">
        <v>121</v>
      </c>
      <c r="Q29" s="161"/>
      <c r="R29" s="295"/>
      <c r="S29" s="296"/>
      <c r="T29" s="296"/>
      <c r="U29" s="296"/>
      <c r="V29" s="296"/>
      <c r="W29" s="296"/>
      <c r="X29" s="296"/>
      <c r="Y29" s="297"/>
      <c r="Z29" s="21"/>
    </row>
    <row r="30" spans="1:26" s="144" customFormat="1" ht="45" x14ac:dyDescent="0.2">
      <c r="A30" s="21"/>
      <c r="B30" s="157"/>
      <c r="C30" s="251" t="s">
        <v>122</v>
      </c>
      <c r="D30" s="249"/>
      <c r="E30" s="249"/>
      <c r="F30" s="249"/>
      <c r="G30" s="249"/>
      <c r="H30" s="249"/>
      <c r="I30" s="249"/>
      <c r="J30" s="249"/>
      <c r="K30" s="250"/>
      <c r="L30" s="158">
        <v>45658</v>
      </c>
      <c r="M30" s="158">
        <v>46022</v>
      </c>
      <c r="N30" s="162" t="s">
        <v>123</v>
      </c>
      <c r="O30" s="160">
        <v>0.75</v>
      </c>
      <c r="P30" s="278" t="s">
        <v>273</v>
      </c>
      <c r="Q30" s="161"/>
      <c r="R30" s="295"/>
      <c r="S30" s="296"/>
      <c r="T30" s="296"/>
      <c r="U30" s="296"/>
      <c r="V30" s="296"/>
      <c r="W30" s="296"/>
      <c r="X30" s="296"/>
      <c r="Y30" s="297"/>
      <c r="Z30" s="21"/>
    </row>
    <row r="31" spans="1:26" s="144" customFormat="1" ht="33.75" x14ac:dyDescent="0.2">
      <c r="A31" s="21"/>
      <c r="B31" s="157"/>
      <c r="C31" s="252" t="s">
        <v>124</v>
      </c>
      <c r="D31" s="243"/>
      <c r="E31" s="243"/>
      <c r="F31" s="243"/>
      <c r="G31" s="243"/>
      <c r="H31" s="243"/>
      <c r="I31" s="243"/>
      <c r="J31" s="243"/>
      <c r="K31" s="244"/>
      <c r="L31" s="158">
        <v>45658</v>
      </c>
      <c r="M31" s="158">
        <v>46022</v>
      </c>
      <c r="N31" s="163" t="s">
        <v>125</v>
      </c>
      <c r="O31" s="160">
        <v>0.75</v>
      </c>
      <c r="P31" s="279" t="s">
        <v>331</v>
      </c>
      <c r="Q31" s="161"/>
      <c r="R31" s="295"/>
      <c r="S31" s="296"/>
      <c r="T31" s="296"/>
      <c r="U31" s="296"/>
      <c r="V31" s="296"/>
      <c r="W31" s="296"/>
      <c r="X31" s="296"/>
      <c r="Y31" s="297"/>
      <c r="Z31" s="21"/>
    </row>
    <row r="32" spans="1:26" s="144" customFormat="1" ht="22.5" x14ac:dyDescent="0.2">
      <c r="A32" s="21"/>
      <c r="B32" s="157"/>
      <c r="C32" s="248" t="s">
        <v>128</v>
      </c>
      <c r="D32" s="249"/>
      <c r="E32" s="249"/>
      <c r="F32" s="249"/>
      <c r="G32" s="249"/>
      <c r="H32" s="249"/>
      <c r="I32" s="249"/>
      <c r="J32" s="249"/>
      <c r="K32" s="250"/>
      <c r="L32" s="165">
        <v>45658</v>
      </c>
      <c r="M32" s="158">
        <v>46022</v>
      </c>
      <c r="N32" s="162" t="s">
        <v>129</v>
      </c>
      <c r="O32" s="160">
        <v>0.82</v>
      </c>
      <c r="P32" s="278" t="s">
        <v>332</v>
      </c>
      <c r="Q32" s="166">
        <v>29799875597</v>
      </c>
      <c r="R32" s="295"/>
      <c r="S32" s="296"/>
      <c r="T32" s="296"/>
      <c r="U32" s="296"/>
      <c r="V32" s="296"/>
      <c r="W32" s="296"/>
      <c r="X32" s="296"/>
      <c r="Y32" s="297"/>
      <c r="Z32" s="21"/>
    </row>
    <row r="33" spans="1:26" s="144" customFormat="1" ht="281.25" customHeight="1" x14ac:dyDescent="0.2">
      <c r="A33" s="21"/>
      <c r="B33" s="157"/>
      <c r="C33" s="248" t="s">
        <v>126</v>
      </c>
      <c r="D33" s="249"/>
      <c r="E33" s="249"/>
      <c r="F33" s="249"/>
      <c r="G33" s="249"/>
      <c r="H33" s="249"/>
      <c r="I33" s="249"/>
      <c r="J33" s="249"/>
      <c r="K33" s="250"/>
      <c r="L33" s="165">
        <v>45658</v>
      </c>
      <c r="M33" s="158">
        <v>46022</v>
      </c>
      <c r="N33" s="161" t="s">
        <v>127</v>
      </c>
      <c r="O33" s="160">
        <v>0.8</v>
      </c>
      <c r="P33" s="167" t="s">
        <v>333</v>
      </c>
      <c r="Q33" s="168">
        <v>887772257</v>
      </c>
      <c r="R33" s="295"/>
      <c r="S33" s="296"/>
      <c r="T33" s="296"/>
      <c r="U33" s="296"/>
      <c r="V33" s="296"/>
      <c r="W33" s="296"/>
      <c r="X33" s="296"/>
      <c r="Y33" s="297"/>
      <c r="Z33" s="21"/>
    </row>
    <row r="34" spans="1:26" s="144" customFormat="1" ht="78.75" x14ac:dyDescent="0.2">
      <c r="A34" s="21"/>
      <c r="B34" s="157"/>
      <c r="C34" s="251" t="s">
        <v>130</v>
      </c>
      <c r="D34" s="249"/>
      <c r="E34" s="249"/>
      <c r="F34" s="249"/>
      <c r="G34" s="249"/>
      <c r="H34" s="249"/>
      <c r="I34" s="249"/>
      <c r="J34" s="249"/>
      <c r="K34" s="250"/>
      <c r="L34" s="165">
        <v>45658</v>
      </c>
      <c r="M34" s="158">
        <v>46022</v>
      </c>
      <c r="N34" s="162" t="s">
        <v>131</v>
      </c>
      <c r="O34" s="160">
        <v>0.9</v>
      </c>
      <c r="P34" s="278" t="s">
        <v>274</v>
      </c>
      <c r="Q34" s="169"/>
      <c r="R34" s="295"/>
      <c r="S34" s="296"/>
      <c r="T34" s="296"/>
      <c r="U34" s="296"/>
      <c r="V34" s="296"/>
      <c r="W34" s="296"/>
      <c r="X34" s="296"/>
      <c r="Y34" s="297"/>
      <c r="Z34" s="21"/>
    </row>
    <row r="35" spans="1:26" s="144" customFormat="1" ht="22.5" x14ac:dyDescent="0.2">
      <c r="A35" s="21"/>
      <c r="B35" s="157"/>
      <c r="C35" s="251" t="s">
        <v>132</v>
      </c>
      <c r="D35" s="249"/>
      <c r="E35" s="249"/>
      <c r="F35" s="249"/>
      <c r="G35" s="249"/>
      <c r="H35" s="249"/>
      <c r="I35" s="249"/>
      <c r="J35" s="249"/>
      <c r="K35" s="250"/>
      <c r="L35" s="165">
        <v>45658</v>
      </c>
      <c r="M35" s="158">
        <v>46022</v>
      </c>
      <c r="N35" s="162" t="s">
        <v>133</v>
      </c>
      <c r="O35" s="160">
        <v>0.75</v>
      </c>
      <c r="P35" s="278" t="s">
        <v>334</v>
      </c>
      <c r="Q35" s="161"/>
      <c r="R35" s="295" t="s">
        <v>342</v>
      </c>
      <c r="S35" s="296"/>
      <c r="T35" s="296"/>
      <c r="U35" s="296"/>
      <c r="V35" s="296"/>
      <c r="W35" s="296"/>
      <c r="X35" s="296"/>
      <c r="Y35" s="297"/>
      <c r="Z35" s="21"/>
    </row>
    <row r="36" spans="1:26" s="144" customFormat="1" ht="22.5" x14ac:dyDescent="0.2">
      <c r="A36" s="21"/>
      <c r="B36" s="157"/>
      <c r="C36" s="251" t="s">
        <v>134</v>
      </c>
      <c r="D36" s="249"/>
      <c r="E36" s="249"/>
      <c r="F36" s="249"/>
      <c r="G36" s="249"/>
      <c r="H36" s="249"/>
      <c r="I36" s="249"/>
      <c r="J36" s="249"/>
      <c r="K36" s="250"/>
      <c r="L36" s="165">
        <v>45658</v>
      </c>
      <c r="M36" s="158">
        <v>46022</v>
      </c>
      <c r="N36" s="162" t="s">
        <v>135</v>
      </c>
      <c r="O36" s="160">
        <v>0.75</v>
      </c>
      <c r="P36" s="278" t="s">
        <v>335</v>
      </c>
      <c r="Q36" s="161"/>
      <c r="R36" s="295" t="s">
        <v>341</v>
      </c>
      <c r="S36" s="296"/>
      <c r="T36" s="296"/>
      <c r="U36" s="296"/>
      <c r="V36" s="296"/>
      <c r="W36" s="296"/>
      <c r="X36" s="296"/>
      <c r="Y36" s="297"/>
      <c r="Z36" s="21"/>
    </row>
    <row r="37" spans="1:26" s="144" customFormat="1" ht="11.25" x14ac:dyDescent="0.2">
      <c r="A37" s="21"/>
      <c r="B37" s="157"/>
      <c r="C37" s="251" t="s">
        <v>136</v>
      </c>
      <c r="D37" s="249"/>
      <c r="E37" s="249"/>
      <c r="F37" s="249"/>
      <c r="G37" s="249"/>
      <c r="H37" s="249"/>
      <c r="I37" s="249"/>
      <c r="J37" s="249"/>
      <c r="K37" s="250"/>
      <c r="L37" s="165">
        <v>45658</v>
      </c>
      <c r="M37" s="158">
        <v>46022</v>
      </c>
      <c r="N37" s="161" t="s">
        <v>137</v>
      </c>
      <c r="O37" s="160">
        <v>0.75</v>
      </c>
      <c r="P37" s="278" t="s">
        <v>336</v>
      </c>
      <c r="Q37" s="161"/>
      <c r="R37" s="295" t="s">
        <v>340</v>
      </c>
      <c r="S37" s="296"/>
      <c r="T37" s="296"/>
      <c r="U37" s="296"/>
      <c r="V37" s="296"/>
      <c r="W37" s="296"/>
      <c r="X37" s="296"/>
      <c r="Y37" s="297"/>
      <c r="Z37" s="21"/>
    </row>
    <row r="38" spans="1:26" s="144" customFormat="1" ht="22.5" x14ac:dyDescent="0.2">
      <c r="A38" s="21"/>
      <c r="B38" s="157"/>
      <c r="C38" s="251" t="s">
        <v>138</v>
      </c>
      <c r="D38" s="249"/>
      <c r="E38" s="249"/>
      <c r="F38" s="249"/>
      <c r="G38" s="249"/>
      <c r="H38" s="249"/>
      <c r="I38" s="249"/>
      <c r="J38" s="249"/>
      <c r="K38" s="250"/>
      <c r="L38" s="165">
        <v>45658</v>
      </c>
      <c r="M38" s="158">
        <v>46022</v>
      </c>
      <c r="N38" s="162" t="s">
        <v>139</v>
      </c>
      <c r="O38" s="160">
        <v>0.75</v>
      </c>
      <c r="P38" s="278" t="s">
        <v>337</v>
      </c>
      <c r="Q38" s="161"/>
      <c r="R38" s="295" t="s">
        <v>339</v>
      </c>
      <c r="S38" s="296"/>
      <c r="T38" s="296"/>
      <c r="U38" s="296"/>
      <c r="V38" s="296"/>
      <c r="W38" s="296"/>
      <c r="X38" s="296"/>
      <c r="Y38" s="297"/>
      <c r="Z38" s="21"/>
    </row>
    <row r="39" spans="1:26" s="144" customFormat="1" ht="11.25" x14ac:dyDescent="0.2">
      <c r="A39" s="21"/>
      <c r="B39" s="157"/>
      <c r="C39" s="251" t="s">
        <v>140</v>
      </c>
      <c r="D39" s="249"/>
      <c r="E39" s="249"/>
      <c r="F39" s="249"/>
      <c r="G39" s="249"/>
      <c r="H39" s="249"/>
      <c r="I39" s="249"/>
      <c r="J39" s="249"/>
      <c r="K39" s="250"/>
      <c r="L39" s="165">
        <v>45658</v>
      </c>
      <c r="M39" s="158">
        <v>46022</v>
      </c>
      <c r="N39" s="161" t="s">
        <v>141</v>
      </c>
      <c r="O39" s="160">
        <v>0.5</v>
      </c>
      <c r="P39" s="278" t="s">
        <v>142</v>
      </c>
      <c r="Q39" s="161"/>
      <c r="R39" s="295"/>
      <c r="S39" s="296"/>
      <c r="T39" s="296"/>
      <c r="U39" s="296"/>
      <c r="V39" s="296"/>
      <c r="W39" s="296"/>
      <c r="X39" s="296"/>
      <c r="Y39" s="297"/>
      <c r="Z39" s="21"/>
    </row>
    <row r="40" spans="1:26" s="144" customFormat="1" ht="213.75" x14ac:dyDescent="0.2">
      <c r="A40" s="21"/>
      <c r="B40" s="157"/>
      <c r="C40" s="253" t="s">
        <v>143</v>
      </c>
      <c r="D40" s="249"/>
      <c r="E40" s="249"/>
      <c r="F40" s="249"/>
      <c r="G40" s="249"/>
      <c r="H40" s="249"/>
      <c r="I40" s="249"/>
      <c r="J40" s="249"/>
      <c r="K40" s="250"/>
      <c r="L40" s="170">
        <v>45658</v>
      </c>
      <c r="M40" s="171">
        <v>46022</v>
      </c>
      <c r="N40" s="172" t="s">
        <v>144</v>
      </c>
      <c r="O40" s="173">
        <v>0.35</v>
      </c>
      <c r="P40" s="280" t="s">
        <v>338</v>
      </c>
      <c r="Q40" s="172"/>
      <c r="R40" s="298" t="s">
        <v>275</v>
      </c>
      <c r="S40" s="296"/>
      <c r="T40" s="296"/>
      <c r="U40" s="296"/>
      <c r="V40" s="296"/>
      <c r="W40" s="296"/>
      <c r="X40" s="296"/>
      <c r="Y40" s="297"/>
      <c r="Z40" s="21"/>
    </row>
    <row r="41" spans="1:26" s="144" customFormat="1" ht="33.75" x14ac:dyDescent="0.2">
      <c r="A41" s="21"/>
      <c r="B41" s="157"/>
      <c r="C41" s="251" t="s">
        <v>145</v>
      </c>
      <c r="D41" s="249"/>
      <c r="E41" s="249"/>
      <c r="F41" s="249"/>
      <c r="G41" s="249"/>
      <c r="H41" s="249"/>
      <c r="I41" s="249"/>
      <c r="J41" s="249"/>
      <c r="K41" s="250"/>
      <c r="L41" s="165">
        <v>45658</v>
      </c>
      <c r="M41" s="158">
        <v>46022</v>
      </c>
      <c r="N41" s="161" t="s">
        <v>146</v>
      </c>
      <c r="O41" s="160">
        <v>0.75</v>
      </c>
      <c r="P41" s="278" t="s">
        <v>343</v>
      </c>
      <c r="Q41" s="161"/>
      <c r="R41" s="295"/>
      <c r="S41" s="296"/>
      <c r="T41" s="296"/>
      <c r="U41" s="296"/>
      <c r="V41" s="296"/>
      <c r="W41" s="296"/>
      <c r="X41" s="296"/>
      <c r="Y41" s="297"/>
      <c r="Z41" s="21"/>
    </row>
    <row r="42" spans="1:26" s="144" customFormat="1" ht="33.75" x14ac:dyDescent="0.2">
      <c r="A42" s="21"/>
      <c r="B42" s="157"/>
      <c r="C42" s="251" t="s">
        <v>147</v>
      </c>
      <c r="D42" s="249"/>
      <c r="E42" s="249"/>
      <c r="F42" s="249"/>
      <c r="G42" s="249"/>
      <c r="H42" s="249"/>
      <c r="I42" s="249"/>
      <c r="J42" s="249"/>
      <c r="K42" s="250"/>
      <c r="L42" s="165">
        <v>45658</v>
      </c>
      <c r="M42" s="158">
        <v>46022</v>
      </c>
      <c r="N42" s="159" t="s">
        <v>148</v>
      </c>
      <c r="O42" s="160">
        <v>0.8</v>
      </c>
      <c r="P42" s="278" t="s">
        <v>344</v>
      </c>
      <c r="Q42" s="161"/>
      <c r="R42" s="295"/>
      <c r="S42" s="296"/>
      <c r="T42" s="296"/>
      <c r="U42" s="296"/>
      <c r="V42" s="296"/>
      <c r="W42" s="296"/>
      <c r="X42" s="296"/>
      <c r="Y42" s="297"/>
      <c r="Z42" s="21"/>
    </row>
    <row r="43" spans="1:26" s="144" customFormat="1" ht="24" customHeight="1" x14ac:dyDescent="0.2">
      <c r="A43" s="21"/>
      <c r="B43" s="157"/>
      <c r="C43" s="251" t="s">
        <v>149</v>
      </c>
      <c r="D43" s="249"/>
      <c r="E43" s="249"/>
      <c r="F43" s="249"/>
      <c r="G43" s="249"/>
      <c r="H43" s="249"/>
      <c r="I43" s="249"/>
      <c r="J43" s="249"/>
      <c r="K43" s="250"/>
      <c r="L43" s="165">
        <v>45658</v>
      </c>
      <c r="M43" s="158">
        <v>46022</v>
      </c>
      <c r="N43" s="159" t="s">
        <v>150</v>
      </c>
      <c r="O43" s="160">
        <v>0.25</v>
      </c>
      <c r="P43" s="278" t="s">
        <v>276</v>
      </c>
      <c r="Q43" s="161"/>
      <c r="R43" s="295"/>
      <c r="S43" s="299"/>
      <c r="T43" s="299"/>
      <c r="U43" s="299"/>
      <c r="V43" s="299"/>
      <c r="W43" s="299"/>
      <c r="X43" s="299"/>
      <c r="Y43" s="300"/>
      <c r="Z43" s="21"/>
    </row>
    <row r="44" spans="1:26" s="144" customFormat="1" ht="72" customHeight="1" x14ac:dyDescent="0.2">
      <c r="A44" s="21"/>
      <c r="B44" s="157"/>
      <c r="C44" s="251" t="s">
        <v>151</v>
      </c>
      <c r="D44" s="249"/>
      <c r="E44" s="249"/>
      <c r="F44" s="249"/>
      <c r="G44" s="249"/>
      <c r="H44" s="249"/>
      <c r="I44" s="249"/>
      <c r="J44" s="249"/>
      <c r="K44" s="250"/>
      <c r="L44" s="165">
        <v>45658</v>
      </c>
      <c r="M44" s="158">
        <v>46022</v>
      </c>
      <c r="N44" s="159" t="s">
        <v>152</v>
      </c>
      <c r="O44" s="160">
        <v>0.75</v>
      </c>
      <c r="P44" s="278" t="s">
        <v>345</v>
      </c>
      <c r="Q44" s="161"/>
      <c r="R44" s="301"/>
      <c r="S44" s="302"/>
      <c r="T44" s="302"/>
      <c r="U44" s="302"/>
      <c r="V44" s="302"/>
      <c r="W44" s="302"/>
      <c r="X44" s="302"/>
      <c r="Y44" s="303"/>
      <c r="Z44" s="21"/>
    </row>
    <row r="45" spans="1:26" s="144" customFormat="1" ht="36" customHeight="1" x14ac:dyDescent="0.2">
      <c r="A45" s="21"/>
      <c r="B45" s="157"/>
      <c r="C45" s="251" t="s">
        <v>153</v>
      </c>
      <c r="D45" s="249"/>
      <c r="E45" s="249"/>
      <c r="F45" s="249"/>
      <c r="G45" s="249"/>
      <c r="H45" s="249"/>
      <c r="I45" s="249"/>
      <c r="J45" s="249"/>
      <c r="K45" s="250"/>
      <c r="L45" s="165">
        <v>45658</v>
      </c>
      <c r="M45" s="158">
        <v>46022</v>
      </c>
      <c r="N45" s="159" t="s">
        <v>154</v>
      </c>
      <c r="O45" s="160">
        <v>0.75</v>
      </c>
      <c r="P45" s="279" t="s">
        <v>346</v>
      </c>
      <c r="Q45" s="161"/>
      <c r="R45" s="301"/>
      <c r="S45" s="302"/>
      <c r="T45" s="302"/>
      <c r="U45" s="302"/>
      <c r="V45" s="302"/>
      <c r="W45" s="302"/>
      <c r="X45" s="302"/>
      <c r="Y45" s="303"/>
      <c r="Z45" s="21"/>
    </row>
    <row r="46" spans="1:26" s="144" customFormat="1" ht="36" customHeight="1" x14ac:dyDescent="0.2">
      <c r="A46" s="21"/>
      <c r="B46" s="157"/>
      <c r="C46" s="251" t="s">
        <v>155</v>
      </c>
      <c r="D46" s="249"/>
      <c r="E46" s="249"/>
      <c r="F46" s="249"/>
      <c r="G46" s="249"/>
      <c r="H46" s="249"/>
      <c r="I46" s="249"/>
      <c r="J46" s="249"/>
      <c r="K46" s="250"/>
      <c r="L46" s="165">
        <v>45658</v>
      </c>
      <c r="M46" s="158">
        <v>46022</v>
      </c>
      <c r="N46" s="174" t="s">
        <v>156</v>
      </c>
      <c r="O46" s="160">
        <v>1</v>
      </c>
      <c r="P46" s="278" t="s">
        <v>347</v>
      </c>
      <c r="Q46" s="161"/>
      <c r="R46" s="301"/>
      <c r="S46" s="302"/>
      <c r="T46" s="302"/>
      <c r="U46" s="302"/>
      <c r="V46" s="302"/>
      <c r="W46" s="302"/>
      <c r="X46" s="302"/>
      <c r="Y46" s="303"/>
      <c r="Z46" s="21"/>
    </row>
    <row r="47" spans="1:26" s="144" customFormat="1" ht="36" customHeight="1" x14ac:dyDescent="0.2">
      <c r="A47" s="21"/>
      <c r="B47" s="157"/>
      <c r="C47" s="251" t="s">
        <v>157</v>
      </c>
      <c r="D47" s="249"/>
      <c r="E47" s="249"/>
      <c r="F47" s="249"/>
      <c r="G47" s="249"/>
      <c r="H47" s="249"/>
      <c r="I47" s="249"/>
      <c r="J47" s="249"/>
      <c r="K47" s="250"/>
      <c r="L47" s="165">
        <v>45658</v>
      </c>
      <c r="M47" s="158">
        <v>46022</v>
      </c>
      <c r="N47" s="174" t="s">
        <v>158</v>
      </c>
      <c r="O47" s="160">
        <v>0.75</v>
      </c>
      <c r="P47" s="278" t="s">
        <v>348</v>
      </c>
      <c r="Q47" s="161"/>
      <c r="R47" s="295"/>
      <c r="S47" s="296"/>
      <c r="T47" s="296"/>
      <c r="U47" s="296"/>
      <c r="V47" s="296"/>
      <c r="W47" s="296"/>
      <c r="X47" s="296"/>
      <c r="Y47" s="297"/>
      <c r="Z47" s="21"/>
    </row>
    <row r="48" spans="1:26" s="144" customFormat="1" ht="409.6" thickBot="1" x14ac:dyDescent="0.25">
      <c r="A48" s="21"/>
      <c r="B48" s="157"/>
      <c r="C48" s="252" t="s">
        <v>159</v>
      </c>
      <c r="D48" s="243"/>
      <c r="E48" s="243"/>
      <c r="F48" s="243"/>
      <c r="G48" s="243"/>
      <c r="H48" s="243"/>
      <c r="I48" s="243"/>
      <c r="J48" s="243"/>
      <c r="K48" s="244"/>
      <c r="L48" s="175">
        <v>45658</v>
      </c>
      <c r="M48" s="176">
        <v>46022</v>
      </c>
      <c r="N48" s="177" t="s">
        <v>160</v>
      </c>
      <c r="O48" s="178">
        <v>0.72</v>
      </c>
      <c r="P48" s="281" t="s">
        <v>349</v>
      </c>
      <c r="Q48" s="179"/>
      <c r="R48" s="304"/>
      <c r="S48" s="305"/>
      <c r="T48" s="305"/>
      <c r="U48" s="305"/>
      <c r="V48" s="305"/>
      <c r="W48" s="305"/>
      <c r="X48" s="305"/>
      <c r="Y48" s="306"/>
      <c r="Z48" s="21"/>
    </row>
    <row r="49" spans="1:26" s="144" customFormat="1" ht="148.5" customHeight="1" x14ac:dyDescent="0.2">
      <c r="A49" s="180"/>
      <c r="B49" s="273" t="s">
        <v>494</v>
      </c>
      <c r="C49" s="254" t="s">
        <v>451</v>
      </c>
      <c r="D49" s="255"/>
      <c r="E49" s="255"/>
      <c r="F49" s="255"/>
      <c r="G49" s="255"/>
      <c r="H49" s="255"/>
      <c r="I49" s="255"/>
      <c r="J49" s="255"/>
      <c r="K49" s="256"/>
      <c r="L49" s="181">
        <v>45658</v>
      </c>
      <c r="M49" s="181">
        <v>46022</v>
      </c>
      <c r="N49" s="182" t="s">
        <v>394</v>
      </c>
      <c r="O49" s="183">
        <v>0.75</v>
      </c>
      <c r="P49" s="282" t="s">
        <v>395</v>
      </c>
      <c r="Q49" s="182"/>
      <c r="R49" s="307"/>
      <c r="S49" s="308"/>
      <c r="T49" s="308"/>
      <c r="U49" s="308"/>
      <c r="V49" s="308"/>
      <c r="W49" s="308"/>
      <c r="X49" s="308"/>
      <c r="Y49" s="309"/>
      <c r="Z49" s="180"/>
    </row>
    <row r="50" spans="1:26" s="144" customFormat="1" ht="101.25" x14ac:dyDescent="0.2">
      <c r="A50" s="180"/>
      <c r="B50" s="273"/>
      <c r="C50" s="238" t="s">
        <v>452</v>
      </c>
      <c r="D50" s="238"/>
      <c r="E50" s="238"/>
      <c r="F50" s="238"/>
      <c r="G50" s="238"/>
      <c r="H50" s="238"/>
      <c r="I50" s="238"/>
      <c r="J50" s="238"/>
      <c r="K50" s="238"/>
      <c r="L50" s="184">
        <v>45658</v>
      </c>
      <c r="M50" s="184">
        <v>46022</v>
      </c>
      <c r="N50" s="185" t="s">
        <v>396</v>
      </c>
      <c r="O50" s="186">
        <v>0.75</v>
      </c>
      <c r="P50" s="283" t="s">
        <v>433</v>
      </c>
      <c r="Q50" s="185"/>
      <c r="R50" s="310"/>
      <c r="S50" s="310"/>
      <c r="T50" s="310"/>
      <c r="U50" s="310"/>
      <c r="V50" s="310"/>
      <c r="W50" s="310"/>
      <c r="X50" s="310"/>
      <c r="Y50" s="310"/>
      <c r="Z50" s="180"/>
    </row>
    <row r="51" spans="1:26" s="144" customFormat="1" ht="22.5" x14ac:dyDescent="0.2">
      <c r="A51" s="180"/>
      <c r="B51" s="273"/>
      <c r="C51" s="238" t="s">
        <v>453</v>
      </c>
      <c r="D51" s="238"/>
      <c r="E51" s="238"/>
      <c r="F51" s="238"/>
      <c r="G51" s="238"/>
      <c r="H51" s="238"/>
      <c r="I51" s="238"/>
      <c r="J51" s="238"/>
      <c r="K51" s="238"/>
      <c r="L51" s="184">
        <v>45658</v>
      </c>
      <c r="M51" s="184">
        <v>46022</v>
      </c>
      <c r="N51" s="185" t="s">
        <v>397</v>
      </c>
      <c r="O51" s="186">
        <v>0.75</v>
      </c>
      <c r="P51" s="283" t="s">
        <v>277</v>
      </c>
      <c r="Q51" s="185"/>
      <c r="R51" s="310"/>
      <c r="S51" s="310"/>
      <c r="T51" s="310"/>
      <c r="U51" s="310"/>
      <c r="V51" s="310"/>
      <c r="W51" s="310"/>
      <c r="X51" s="310"/>
      <c r="Y51" s="310"/>
      <c r="Z51" s="180"/>
    </row>
    <row r="52" spans="1:26" s="144" customFormat="1" ht="22.5" x14ac:dyDescent="0.2">
      <c r="A52" s="180"/>
      <c r="B52" s="273"/>
      <c r="C52" s="238" t="s">
        <v>454</v>
      </c>
      <c r="D52" s="238"/>
      <c r="E52" s="238"/>
      <c r="F52" s="238"/>
      <c r="G52" s="238"/>
      <c r="H52" s="238"/>
      <c r="I52" s="238"/>
      <c r="J52" s="238"/>
      <c r="K52" s="238"/>
      <c r="L52" s="184">
        <v>45658</v>
      </c>
      <c r="M52" s="184">
        <v>46022</v>
      </c>
      <c r="N52" s="185" t="s">
        <v>398</v>
      </c>
      <c r="O52" s="186">
        <v>0.75</v>
      </c>
      <c r="P52" s="283" t="s">
        <v>252</v>
      </c>
      <c r="Q52" s="185"/>
      <c r="R52" s="310"/>
      <c r="S52" s="310"/>
      <c r="T52" s="310"/>
      <c r="U52" s="310"/>
      <c r="V52" s="310"/>
      <c r="W52" s="310"/>
      <c r="X52" s="310"/>
      <c r="Y52" s="310"/>
      <c r="Z52" s="180"/>
    </row>
    <row r="53" spans="1:26" s="144" customFormat="1" ht="22.5" x14ac:dyDescent="0.2">
      <c r="A53" s="180"/>
      <c r="B53" s="273"/>
      <c r="C53" s="238" t="s">
        <v>455</v>
      </c>
      <c r="D53" s="238"/>
      <c r="E53" s="238"/>
      <c r="F53" s="238"/>
      <c r="G53" s="238"/>
      <c r="H53" s="238"/>
      <c r="I53" s="238"/>
      <c r="J53" s="238"/>
      <c r="K53" s="238"/>
      <c r="L53" s="184">
        <v>45658</v>
      </c>
      <c r="M53" s="184">
        <v>46022</v>
      </c>
      <c r="N53" s="187" t="s">
        <v>399</v>
      </c>
      <c r="O53" s="186">
        <v>0.75</v>
      </c>
      <c r="P53" s="283" t="s">
        <v>400</v>
      </c>
      <c r="Q53" s="185"/>
      <c r="R53" s="310"/>
      <c r="S53" s="310"/>
      <c r="T53" s="310"/>
      <c r="U53" s="310"/>
      <c r="V53" s="310"/>
      <c r="W53" s="310"/>
      <c r="X53" s="310"/>
      <c r="Y53" s="310"/>
      <c r="Z53" s="180"/>
    </row>
    <row r="54" spans="1:26" s="144" customFormat="1" ht="51.75" customHeight="1" x14ac:dyDescent="0.2">
      <c r="A54" s="180"/>
      <c r="B54" s="273"/>
      <c r="C54" s="238" t="s">
        <v>456</v>
      </c>
      <c r="D54" s="238"/>
      <c r="E54" s="238"/>
      <c r="F54" s="238"/>
      <c r="G54" s="238"/>
      <c r="H54" s="238"/>
      <c r="I54" s="238"/>
      <c r="J54" s="238"/>
      <c r="K54" s="238"/>
      <c r="L54" s="184">
        <v>45658</v>
      </c>
      <c r="M54" s="184">
        <v>46022</v>
      </c>
      <c r="N54" s="185" t="s">
        <v>253</v>
      </c>
      <c r="O54" s="186">
        <v>0.75</v>
      </c>
      <c r="P54" s="283" t="s">
        <v>500</v>
      </c>
      <c r="Q54" s="185"/>
      <c r="R54" s="310"/>
      <c r="S54" s="310"/>
      <c r="T54" s="310"/>
      <c r="U54" s="310"/>
      <c r="V54" s="310"/>
      <c r="W54" s="310"/>
      <c r="X54" s="310"/>
      <c r="Y54" s="310"/>
      <c r="Z54" s="180"/>
    </row>
    <row r="55" spans="1:26" s="144" customFormat="1" ht="22.5" x14ac:dyDescent="0.2">
      <c r="A55" s="180"/>
      <c r="B55" s="273"/>
      <c r="C55" s="238" t="s">
        <v>457</v>
      </c>
      <c r="D55" s="238"/>
      <c r="E55" s="238"/>
      <c r="F55" s="238"/>
      <c r="G55" s="238"/>
      <c r="H55" s="238"/>
      <c r="I55" s="238"/>
      <c r="J55" s="238"/>
      <c r="K55" s="238"/>
      <c r="L55" s="184">
        <v>45658</v>
      </c>
      <c r="M55" s="184">
        <v>46022</v>
      </c>
      <c r="N55" s="187" t="s">
        <v>401</v>
      </c>
      <c r="O55" s="186">
        <v>0.75</v>
      </c>
      <c r="P55" s="283" t="s">
        <v>501</v>
      </c>
      <c r="Q55" s="185"/>
      <c r="R55" s="310"/>
      <c r="S55" s="310"/>
      <c r="T55" s="310"/>
      <c r="U55" s="310"/>
      <c r="V55" s="310"/>
      <c r="W55" s="310"/>
      <c r="X55" s="310"/>
      <c r="Y55" s="310"/>
      <c r="Z55" s="180"/>
    </row>
    <row r="56" spans="1:26" s="144" customFormat="1" ht="33.75" x14ac:dyDescent="0.2">
      <c r="A56" s="180"/>
      <c r="B56" s="273"/>
      <c r="C56" s="238" t="s">
        <v>458</v>
      </c>
      <c r="D56" s="238"/>
      <c r="E56" s="238"/>
      <c r="F56" s="238"/>
      <c r="G56" s="238"/>
      <c r="H56" s="238"/>
      <c r="I56" s="238"/>
      <c r="J56" s="238"/>
      <c r="K56" s="238"/>
      <c r="L56" s="184">
        <v>45658</v>
      </c>
      <c r="M56" s="184">
        <v>46022</v>
      </c>
      <c r="N56" s="187" t="s">
        <v>254</v>
      </c>
      <c r="O56" s="186">
        <v>0.75</v>
      </c>
      <c r="P56" s="283" t="s">
        <v>432</v>
      </c>
      <c r="Q56" s="185"/>
      <c r="R56" s="310"/>
      <c r="S56" s="310"/>
      <c r="T56" s="310"/>
      <c r="U56" s="310"/>
      <c r="V56" s="310"/>
      <c r="W56" s="310"/>
      <c r="X56" s="310"/>
      <c r="Y56" s="310"/>
      <c r="Z56" s="180"/>
    </row>
    <row r="57" spans="1:26" s="144" customFormat="1" ht="22.5" x14ac:dyDescent="0.2">
      <c r="A57" s="180"/>
      <c r="B57" s="273"/>
      <c r="C57" s="238" t="s">
        <v>459</v>
      </c>
      <c r="D57" s="238"/>
      <c r="E57" s="238"/>
      <c r="F57" s="238"/>
      <c r="G57" s="238"/>
      <c r="H57" s="238"/>
      <c r="I57" s="238"/>
      <c r="J57" s="238"/>
      <c r="K57" s="238"/>
      <c r="L57" s="184">
        <v>45658</v>
      </c>
      <c r="M57" s="184">
        <v>46022</v>
      </c>
      <c r="N57" s="187" t="s">
        <v>255</v>
      </c>
      <c r="O57" s="186">
        <v>0.75</v>
      </c>
      <c r="P57" s="283" t="s">
        <v>431</v>
      </c>
      <c r="Q57" s="185"/>
      <c r="R57" s="310"/>
      <c r="S57" s="310"/>
      <c r="T57" s="310"/>
      <c r="U57" s="310"/>
      <c r="V57" s="310"/>
      <c r="W57" s="310"/>
      <c r="X57" s="310"/>
      <c r="Y57" s="310"/>
      <c r="Z57" s="180"/>
    </row>
    <row r="58" spans="1:26" s="144" customFormat="1" ht="22.5" x14ac:dyDescent="0.2">
      <c r="A58" s="180"/>
      <c r="B58" s="273"/>
      <c r="C58" s="238" t="s">
        <v>460</v>
      </c>
      <c r="D58" s="238"/>
      <c r="E58" s="238"/>
      <c r="F58" s="238"/>
      <c r="G58" s="238"/>
      <c r="H58" s="238"/>
      <c r="I58" s="238"/>
      <c r="J58" s="238"/>
      <c r="K58" s="238"/>
      <c r="L58" s="184">
        <v>45658</v>
      </c>
      <c r="M58" s="184">
        <v>46022</v>
      </c>
      <c r="N58" s="185" t="s">
        <v>402</v>
      </c>
      <c r="O58" s="186">
        <v>0.75</v>
      </c>
      <c r="P58" s="283" t="s">
        <v>430</v>
      </c>
      <c r="Q58" s="185"/>
      <c r="R58" s="310"/>
      <c r="S58" s="310"/>
      <c r="T58" s="310"/>
      <c r="U58" s="310"/>
      <c r="V58" s="310"/>
      <c r="W58" s="310"/>
      <c r="X58" s="310"/>
      <c r="Y58" s="310"/>
      <c r="Z58" s="180"/>
    </row>
    <row r="59" spans="1:26" s="144" customFormat="1" ht="22.5" x14ac:dyDescent="0.2">
      <c r="A59" s="180"/>
      <c r="B59" s="273"/>
      <c r="C59" s="238" t="s">
        <v>461</v>
      </c>
      <c r="D59" s="238"/>
      <c r="E59" s="238"/>
      <c r="F59" s="238"/>
      <c r="G59" s="238"/>
      <c r="H59" s="238"/>
      <c r="I59" s="238"/>
      <c r="J59" s="238"/>
      <c r="K59" s="238"/>
      <c r="L59" s="184">
        <v>45658</v>
      </c>
      <c r="M59" s="184">
        <v>46022</v>
      </c>
      <c r="N59" s="185" t="s">
        <v>256</v>
      </c>
      <c r="O59" s="186">
        <v>0.75</v>
      </c>
      <c r="P59" s="283" t="s">
        <v>429</v>
      </c>
      <c r="Q59" s="185"/>
      <c r="R59" s="310"/>
      <c r="S59" s="310"/>
      <c r="T59" s="310"/>
      <c r="U59" s="310"/>
      <c r="V59" s="310"/>
      <c r="W59" s="310"/>
      <c r="X59" s="310"/>
      <c r="Y59" s="310"/>
      <c r="Z59" s="180"/>
    </row>
    <row r="60" spans="1:26" s="144" customFormat="1" ht="33.75" x14ac:dyDescent="0.2">
      <c r="A60" s="180"/>
      <c r="B60" s="273"/>
      <c r="C60" s="238" t="s">
        <v>462</v>
      </c>
      <c r="D60" s="238"/>
      <c r="E60" s="238"/>
      <c r="F60" s="238"/>
      <c r="G60" s="238"/>
      <c r="H60" s="238"/>
      <c r="I60" s="238"/>
      <c r="J60" s="238"/>
      <c r="K60" s="238"/>
      <c r="L60" s="184">
        <v>45658</v>
      </c>
      <c r="M60" s="184">
        <v>46022</v>
      </c>
      <c r="N60" s="185" t="s">
        <v>257</v>
      </c>
      <c r="O60" s="186">
        <v>0.75</v>
      </c>
      <c r="P60" s="283" t="s">
        <v>403</v>
      </c>
      <c r="Q60" s="185"/>
      <c r="R60" s="310"/>
      <c r="S60" s="310"/>
      <c r="T60" s="310"/>
      <c r="U60" s="310"/>
      <c r="V60" s="310"/>
      <c r="W60" s="310"/>
      <c r="X60" s="310"/>
      <c r="Y60" s="310"/>
      <c r="Z60" s="180"/>
    </row>
    <row r="61" spans="1:26" s="144" customFormat="1" ht="56.25" x14ac:dyDescent="0.2">
      <c r="A61" s="21"/>
      <c r="B61" s="188" t="s">
        <v>170</v>
      </c>
      <c r="C61" s="257" t="s">
        <v>463</v>
      </c>
      <c r="D61" s="246"/>
      <c r="E61" s="246"/>
      <c r="F61" s="246"/>
      <c r="G61" s="246"/>
      <c r="H61" s="246"/>
      <c r="I61" s="246"/>
      <c r="J61" s="246"/>
      <c r="K61" s="247"/>
      <c r="L61" s="189">
        <v>45292</v>
      </c>
      <c r="M61" s="189">
        <v>45657</v>
      </c>
      <c r="N61" s="164" t="s">
        <v>258</v>
      </c>
      <c r="O61" s="190">
        <v>0.75</v>
      </c>
      <c r="P61" s="284" t="s">
        <v>259</v>
      </c>
      <c r="Q61" s="191"/>
      <c r="R61" s="311" t="s">
        <v>405</v>
      </c>
      <c r="S61" s="312"/>
      <c r="T61" s="312"/>
      <c r="U61" s="312"/>
      <c r="V61" s="312"/>
      <c r="W61" s="312"/>
      <c r="X61" s="312"/>
      <c r="Y61" s="313"/>
      <c r="Z61" s="21"/>
    </row>
    <row r="62" spans="1:26" s="144" customFormat="1" ht="33.75" x14ac:dyDescent="0.2">
      <c r="A62" s="21"/>
      <c r="B62" s="188"/>
      <c r="C62" s="252" t="s">
        <v>464</v>
      </c>
      <c r="D62" s="243"/>
      <c r="E62" s="243"/>
      <c r="F62" s="243"/>
      <c r="G62" s="243"/>
      <c r="H62" s="243"/>
      <c r="I62" s="243"/>
      <c r="J62" s="243"/>
      <c r="K62" s="244"/>
      <c r="L62" s="176">
        <v>45292</v>
      </c>
      <c r="M62" s="176">
        <v>45657</v>
      </c>
      <c r="N62" s="179" t="s">
        <v>260</v>
      </c>
      <c r="O62" s="192">
        <v>0.75</v>
      </c>
      <c r="P62" s="281" t="s">
        <v>261</v>
      </c>
      <c r="Q62" s="193"/>
      <c r="R62" s="304" t="s">
        <v>278</v>
      </c>
      <c r="S62" s="305"/>
      <c r="T62" s="305"/>
      <c r="U62" s="305"/>
      <c r="V62" s="305"/>
      <c r="W62" s="305"/>
      <c r="X62" s="305"/>
      <c r="Y62" s="306"/>
      <c r="Z62" s="21"/>
    </row>
    <row r="63" spans="1:26" s="144" customFormat="1" ht="11.25" x14ac:dyDescent="0.2">
      <c r="A63" s="21"/>
      <c r="B63" s="188"/>
      <c r="C63" s="237" t="s">
        <v>465</v>
      </c>
      <c r="D63" s="258"/>
      <c r="E63" s="258"/>
      <c r="F63" s="258"/>
      <c r="G63" s="258"/>
      <c r="H63" s="258"/>
      <c r="I63" s="258"/>
      <c r="J63" s="258"/>
      <c r="K63" s="258"/>
      <c r="L63" s="194">
        <v>45292</v>
      </c>
      <c r="M63" s="194">
        <v>45657</v>
      </c>
      <c r="N63" s="195" t="s">
        <v>262</v>
      </c>
      <c r="O63" s="196">
        <v>0.75</v>
      </c>
      <c r="P63" s="274" t="s">
        <v>263</v>
      </c>
      <c r="Q63" s="198"/>
      <c r="R63" s="314" t="s">
        <v>279</v>
      </c>
      <c r="S63" s="315"/>
      <c r="T63" s="315"/>
      <c r="U63" s="315"/>
      <c r="V63" s="315"/>
      <c r="W63" s="315"/>
      <c r="X63" s="315"/>
      <c r="Y63" s="315"/>
      <c r="Z63" s="21"/>
    </row>
    <row r="64" spans="1:26" s="144" customFormat="1" ht="22.5" x14ac:dyDescent="0.2">
      <c r="A64" s="21"/>
      <c r="B64" s="188"/>
      <c r="C64" s="237" t="s">
        <v>466</v>
      </c>
      <c r="D64" s="258"/>
      <c r="E64" s="258"/>
      <c r="F64" s="258"/>
      <c r="G64" s="258"/>
      <c r="H64" s="258"/>
      <c r="I64" s="258"/>
      <c r="J64" s="258"/>
      <c r="K64" s="258"/>
      <c r="L64" s="194">
        <v>45292</v>
      </c>
      <c r="M64" s="194">
        <v>45657</v>
      </c>
      <c r="N64" s="197" t="s">
        <v>264</v>
      </c>
      <c r="O64" s="196">
        <v>0.75</v>
      </c>
      <c r="P64" s="274" t="s">
        <v>265</v>
      </c>
      <c r="Q64" s="198"/>
      <c r="R64" s="314" t="s">
        <v>266</v>
      </c>
      <c r="S64" s="315"/>
      <c r="T64" s="315"/>
      <c r="U64" s="315"/>
      <c r="V64" s="315"/>
      <c r="W64" s="315"/>
      <c r="X64" s="315"/>
      <c r="Y64" s="315"/>
      <c r="Z64" s="21"/>
    </row>
    <row r="65" spans="1:26" s="144" customFormat="1" ht="33.75" x14ac:dyDescent="0.2">
      <c r="A65" s="21"/>
      <c r="B65" s="188"/>
      <c r="C65" s="237" t="s">
        <v>467</v>
      </c>
      <c r="D65" s="258"/>
      <c r="E65" s="258"/>
      <c r="F65" s="258"/>
      <c r="G65" s="258"/>
      <c r="H65" s="258"/>
      <c r="I65" s="258"/>
      <c r="J65" s="258"/>
      <c r="K65" s="258"/>
      <c r="L65" s="194">
        <v>45292</v>
      </c>
      <c r="M65" s="194">
        <v>45657</v>
      </c>
      <c r="N65" s="197" t="s">
        <v>267</v>
      </c>
      <c r="O65" s="196">
        <v>0.5</v>
      </c>
      <c r="P65" s="274" t="s">
        <v>268</v>
      </c>
      <c r="Q65" s="198"/>
      <c r="R65" s="314" t="s">
        <v>269</v>
      </c>
      <c r="S65" s="315"/>
      <c r="T65" s="315"/>
      <c r="U65" s="315"/>
      <c r="V65" s="315"/>
      <c r="W65" s="315"/>
      <c r="X65" s="315"/>
      <c r="Y65" s="315"/>
      <c r="Z65" s="21"/>
    </row>
    <row r="66" spans="1:26" s="144" customFormat="1" ht="33.75" x14ac:dyDescent="0.2">
      <c r="A66" s="21"/>
      <c r="B66" s="188"/>
      <c r="C66" s="237" t="s">
        <v>468</v>
      </c>
      <c r="D66" s="258"/>
      <c r="E66" s="258"/>
      <c r="F66" s="258"/>
      <c r="G66" s="258"/>
      <c r="H66" s="258"/>
      <c r="I66" s="258"/>
      <c r="J66" s="258"/>
      <c r="K66" s="258"/>
      <c r="L66" s="194">
        <v>45292</v>
      </c>
      <c r="M66" s="194">
        <v>45657</v>
      </c>
      <c r="N66" s="195" t="s">
        <v>270</v>
      </c>
      <c r="O66" s="196">
        <v>0.75</v>
      </c>
      <c r="P66" s="274" t="s">
        <v>271</v>
      </c>
      <c r="Q66" s="198"/>
      <c r="R66" s="314" t="s">
        <v>272</v>
      </c>
      <c r="S66" s="315"/>
      <c r="T66" s="315"/>
      <c r="U66" s="315"/>
      <c r="V66" s="315"/>
      <c r="W66" s="315"/>
      <c r="X66" s="315"/>
      <c r="Y66" s="315"/>
      <c r="Z66" s="21"/>
    </row>
    <row r="67" spans="1:26" s="144" customFormat="1" ht="258.75" x14ac:dyDescent="0.2">
      <c r="A67" s="21"/>
      <c r="B67" s="139" t="s">
        <v>184</v>
      </c>
      <c r="C67" s="251" t="s">
        <v>469</v>
      </c>
      <c r="D67" s="259"/>
      <c r="E67" s="259"/>
      <c r="F67" s="259"/>
      <c r="G67" s="259"/>
      <c r="H67" s="259"/>
      <c r="I67" s="259"/>
      <c r="J67" s="259"/>
      <c r="K67" s="260"/>
      <c r="L67" s="158">
        <v>45658</v>
      </c>
      <c r="M67" s="158">
        <v>46022</v>
      </c>
      <c r="N67" s="161" t="s">
        <v>171</v>
      </c>
      <c r="O67" s="199">
        <v>0.75</v>
      </c>
      <c r="P67" s="278" t="s">
        <v>435</v>
      </c>
      <c r="Q67" s="161"/>
      <c r="R67" s="295" t="s">
        <v>350</v>
      </c>
      <c r="S67" s="316"/>
      <c r="T67" s="316"/>
      <c r="U67" s="316"/>
      <c r="V67" s="316"/>
      <c r="W67" s="316"/>
      <c r="X67" s="316"/>
      <c r="Y67" s="317"/>
      <c r="Z67" s="21"/>
    </row>
    <row r="68" spans="1:26" s="144" customFormat="1" ht="225" x14ac:dyDescent="0.2">
      <c r="A68" s="21"/>
      <c r="B68" s="139"/>
      <c r="C68" s="251" t="s">
        <v>470</v>
      </c>
      <c r="D68" s="259"/>
      <c r="E68" s="259"/>
      <c r="F68" s="259"/>
      <c r="G68" s="259"/>
      <c r="H68" s="259"/>
      <c r="I68" s="259"/>
      <c r="J68" s="259"/>
      <c r="K68" s="260"/>
      <c r="L68" s="158">
        <v>45658</v>
      </c>
      <c r="M68" s="158">
        <v>46022</v>
      </c>
      <c r="N68" s="161" t="s">
        <v>172</v>
      </c>
      <c r="O68" s="200">
        <v>0.75</v>
      </c>
      <c r="P68" s="284" t="s">
        <v>436</v>
      </c>
      <c r="Q68" s="161"/>
      <c r="R68" s="295" t="s">
        <v>351</v>
      </c>
      <c r="S68" s="316"/>
      <c r="T68" s="316"/>
      <c r="U68" s="316"/>
      <c r="V68" s="316"/>
      <c r="W68" s="316"/>
      <c r="X68" s="316"/>
      <c r="Y68" s="317"/>
      <c r="Z68" s="21"/>
    </row>
    <row r="69" spans="1:26" s="144" customFormat="1" ht="393.75" x14ac:dyDescent="0.2">
      <c r="A69" s="21"/>
      <c r="B69" s="139"/>
      <c r="C69" s="251" t="s">
        <v>471</v>
      </c>
      <c r="D69" s="259"/>
      <c r="E69" s="259"/>
      <c r="F69" s="259"/>
      <c r="G69" s="259"/>
      <c r="H69" s="259"/>
      <c r="I69" s="259"/>
      <c r="J69" s="259"/>
      <c r="K69" s="260"/>
      <c r="L69" s="158">
        <v>45658</v>
      </c>
      <c r="M69" s="158">
        <v>46022</v>
      </c>
      <c r="N69" s="161" t="s">
        <v>173</v>
      </c>
      <c r="O69" s="200">
        <v>0.75</v>
      </c>
      <c r="P69" s="284" t="s">
        <v>352</v>
      </c>
      <c r="Q69" s="161"/>
      <c r="R69" s="295" t="s">
        <v>353</v>
      </c>
      <c r="S69" s="316"/>
      <c r="T69" s="316"/>
      <c r="U69" s="316"/>
      <c r="V69" s="316"/>
      <c r="W69" s="316"/>
      <c r="X69" s="316"/>
      <c r="Y69" s="317"/>
      <c r="Z69" s="21"/>
    </row>
    <row r="70" spans="1:26" s="144" customFormat="1" ht="290.25" customHeight="1" x14ac:dyDescent="0.2">
      <c r="A70" s="21"/>
      <c r="B70" s="139"/>
      <c r="C70" s="251" t="s">
        <v>472</v>
      </c>
      <c r="D70" s="259"/>
      <c r="E70" s="259"/>
      <c r="F70" s="259"/>
      <c r="G70" s="259"/>
      <c r="H70" s="259"/>
      <c r="I70" s="259"/>
      <c r="J70" s="259"/>
      <c r="K70" s="260"/>
      <c r="L70" s="158">
        <v>45658</v>
      </c>
      <c r="M70" s="158">
        <v>46022</v>
      </c>
      <c r="N70" s="161" t="s">
        <v>174</v>
      </c>
      <c r="O70" s="200">
        <v>0.75</v>
      </c>
      <c r="P70" s="284" t="s">
        <v>354</v>
      </c>
      <c r="Q70" s="161"/>
      <c r="R70" s="295" t="s">
        <v>355</v>
      </c>
      <c r="S70" s="316"/>
      <c r="T70" s="316"/>
      <c r="U70" s="316"/>
      <c r="V70" s="316"/>
      <c r="W70" s="316"/>
      <c r="X70" s="316"/>
      <c r="Y70" s="317"/>
      <c r="Z70" s="21"/>
    </row>
    <row r="71" spans="1:26" s="144" customFormat="1" ht="409.5" x14ac:dyDescent="0.2">
      <c r="A71" s="21"/>
      <c r="B71" s="139"/>
      <c r="C71" s="251" t="s">
        <v>473</v>
      </c>
      <c r="D71" s="259"/>
      <c r="E71" s="259"/>
      <c r="F71" s="259"/>
      <c r="G71" s="259"/>
      <c r="H71" s="259"/>
      <c r="I71" s="259"/>
      <c r="J71" s="259"/>
      <c r="K71" s="260"/>
      <c r="L71" s="158">
        <v>45658</v>
      </c>
      <c r="M71" s="158">
        <v>46022</v>
      </c>
      <c r="N71" s="161" t="s">
        <v>175</v>
      </c>
      <c r="O71" s="200">
        <v>0.75</v>
      </c>
      <c r="P71" s="284" t="s">
        <v>356</v>
      </c>
      <c r="Q71" s="161"/>
      <c r="R71" s="295" t="s">
        <v>357</v>
      </c>
      <c r="S71" s="316"/>
      <c r="T71" s="316"/>
      <c r="U71" s="316"/>
      <c r="V71" s="316"/>
      <c r="W71" s="316"/>
      <c r="X71" s="316"/>
      <c r="Y71" s="317"/>
      <c r="Z71" s="21"/>
    </row>
    <row r="72" spans="1:26" s="144" customFormat="1" ht="409.5" x14ac:dyDescent="0.2">
      <c r="A72" s="21"/>
      <c r="B72" s="139"/>
      <c r="C72" s="251" t="s">
        <v>474</v>
      </c>
      <c r="D72" s="259"/>
      <c r="E72" s="259"/>
      <c r="F72" s="259"/>
      <c r="G72" s="259"/>
      <c r="H72" s="259"/>
      <c r="I72" s="259"/>
      <c r="J72" s="259"/>
      <c r="K72" s="260"/>
      <c r="L72" s="158">
        <v>45658</v>
      </c>
      <c r="M72" s="158">
        <v>46022</v>
      </c>
      <c r="N72" s="161" t="s">
        <v>176</v>
      </c>
      <c r="O72" s="200">
        <v>0.75</v>
      </c>
      <c r="P72" s="284" t="s">
        <v>358</v>
      </c>
      <c r="Q72" s="161"/>
      <c r="R72" s="295" t="s">
        <v>359</v>
      </c>
      <c r="S72" s="316"/>
      <c r="T72" s="316"/>
      <c r="U72" s="316"/>
      <c r="V72" s="316"/>
      <c r="W72" s="316"/>
      <c r="X72" s="316"/>
      <c r="Y72" s="317"/>
      <c r="Z72" s="21"/>
    </row>
    <row r="73" spans="1:26" s="144" customFormat="1" ht="168.75" x14ac:dyDescent="0.2">
      <c r="A73" s="21"/>
      <c r="B73" s="139"/>
      <c r="C73" s="251" t="s">
        <v>475</v>
      </c>
      <c r="D73" s="259"/>
      <c r="E73" s="259"/>
      <c r="F73" s="259"/>
      <c r="G73" s="259"/>
      <c r="H73" s="259"/>
      <c r="I73" s="259"/>
      <c r="J73" s="259"/>
      <c r="K73" s="260"/>
      <c r="L73" s="158">
        <v>45658</v>
      </c>
      <c r="M73" s="158">
        <v>46022</v>
      </c>
      <c r="N73" s="161" t="s">
        <v>177</v>
      </c>
      <c r="O73" s="200">
        <v>0.5</v>
      </c>
      <c r="P73" s="284" t="s">
        <v>360</v>
      </c>
      <c r="Q73" s="161"/>
      <c r="R73" s="295" t="s">
        <v>280</v>
      </c>
      <c r="S73" s="316"/>
      <c r="T73" s="316"/>
      <c r="U73" s="316"/>
      <c r="V73" s="316"/>
      <c r="W73" s="316"/>
      <c r="X73" s="316"/>
      <c r="Y73" s="317"/>
      <c r="Z73" s="21"/>
    </row>
    <row r="74" spans="1:26" s="144" customFormat="1" ht="409.5" x14ac:dyDescent="0.2">
      <c r="A74" s="21"/>
      <c r="B74" s="139"/>
      <c r="C74" s="251" t="s">
        <v>476</v>
      </c>
      <c r="D74" s="259"/>
      <c r="E74" s="259"/>
      <c r="F74" s="259"/>
      <c r="G74" s="259"/>
      <c r="H74" s="259"/>
      <c r="I74" s="259"/>
      <c r="J74" s="259"/>
      <c r="K74" s="260"/>
      <c r="L74" s="158">
        <v>45658</v>
      </c>
      <c r="M74" s="158">
        <v>46022</v>
      </c>
      <c r="N74" s="161" t="s">
        <v>178</v>
      </c>
      <c r="O74" s="200">
        <v>0.75</v>
      </c>
      <c r="P74" s="284" t="s">
        <v>361</v>
      </c>
      <c r="Q74" s="161"/>
      <c r="R74" s="295" t="s">
        <v>359</v>
      </c>
      <c r="S74" s="316"/>
      <c r="T74" s="316"/>
      <c r="U74" s="316"/>
      <c r="V74" s="316"/>
      <c r="W74" s="316"/>
      <c r="X74" s="316"/>
      <c r="Y74" s="317"/>
      <c r="Z74" s="21"/>
    </row>
    <row r="75" spans="1:26" s="144" customFormat="1" ht="409.5" x14ac:dyDescent="0.2">
      <c r="A75" s="21"/>
      <c r="B75" s="139"/>
      <c r="C75" s="251" t="s">
        <v>477</v>
      </c>
      <c r="D75" s="259"/>
      <c r="E75" s="259"/>
      <c r="F75" s="259"/>
      <c r="G75" s="259"/>
      <c r="H75" s="259"/>
      <c r="I75" s="259"/>
      <c r="J75" s="259"/>
      <c r="K75" s="260"/>
      <c r="L75" s="158">
        <v>45658</v>
      </c>
      <c r="M75" s="158">
        <v>46022</v>
      </c>
      <c r="N75" s="161" t="s">
        <v>179</v>
      </c>
      <c r="O75" s="200">
        <v>0.75</v>
      </c>
      <c r="P75" s="284" t="s">
        <v>362</v>
      </c>
      <c r="Q75" s="161"/>
      <c r="R75" s="295" t="s">
        <v>363</v>
      </c>
      <c r="S75" s="316"/>
      <c r="T75" s="316"/>
      <c r="U75" s="316"/>
      <c r="V75" s="316"/>
      <c r="W75" s="316"/>
      <c r="X75" s="316"/>
      <c r="Y75" s="317"/>
      <c r="Z75" s="21"/>
    </row>
    <row r="76" spans="1:26" s="144" customFormat="1" ht="78.75" x14ac:dyDescent="0.2">
      <c r="A76" s="21"/>
      <c r="B76" s="139"/>
      <c r="C76" s="251" t="s">
        <v>478</v>
      </c>
      <c r="D76" s="259"/>
      <c r="E76" s="259"/>
      <c r="F76" s="259"/>
      <c r="G76" s="259"/>
      <c r="H76" s="259"/>
      <c r="I76" s="259"/>
      <c r="J76" s="259"/>
      <c r="K76" s="260"/>
      <c r="L76" s="158">
        <v>45658</v>
      </c>
      <c r="M76" s="158">
        <v>46022</v>
      </c>
      <c r="N76" s="161" t="s">
        <v>180</v>
      </c>
      <c r="O76" s="200">
        <v>0.75</v>
      </c>
      <c r="P76" s="284" t="s">
        <v>406</v>
      </c>
      <c r="Q76" s="161"/>
      <c r="R76" s="295" t="s">
        <v>364</v>
      </c>
      <c r="S76" s="316"/>
      <c r="T76" s="316"/>
      <c r="U76" s="316"/>
      <c r="V76" s="316"/>
      <c r="W76" s="316"/>
      <c r="X76" s="316"/>
      <c r="Y76" s="317"/>
      <c r="Z76" s="21"/>
    </row>
    <row r="77" spans="1:26" s="144" customFormat="1" ht="191.25" x14ac:dyDescent="0.2">
      <c r="A77" s="21"/>
      <c r="B77" s="139"/>
      <c r="C77" s="252" t="s">
        <v>181</v>
      </c>
      <c r="D77" s="261"/>
      <c r="E77" s="261"/>
      <c r="F77" s="261"/>
      <c r="G77" s="261"/>
      <c r="H77" s="261"/>
      <c r="I77" s="261"/>
      <c r="J77" s="261"/>
      <c r="K77" s="262"/>
      <c r="L77" s="158">
        <v>45733</v>
      </c>
      <c r="M77" s="158">
        <v>46022</v>
      </c>
      <c r="N77" s="161" t="s">
        <v>182</v>
      </c>
      <c r="O77" s="200">
        <v>0.75</v>
      </c>
      <c r="P77" s="284" t="s">
        <v>365</v>
      </c>
      <c r="Q77" s="161"/>
      <c r="R77" s="295" t="s">
        <v>366</v>
      </c>
      <c r="S77" s="316"/>
      <c r="T77" s="316"/>
      <c r="U77" s="316"/>
      <c r="V77" s="316"/>
      <c r="W77" s="316"/>
      <c r="X77" s="316"/>
      <c r="Y77" s="317"/>
      <c r="Z77" s="21"/>
    </row>
    <row r="78" spans="1:26" s="144" customFormat="1" ht="24" customHeight="1" x14ac:dyDescent="0.2">
      <c r="A78" s="21"/>
      <c r="B78" s="139"/>
      <c r="C78" s="263"/>
      <c r="D78" s="264"/>
      <c r="E78" s="264"/>
      <c r="F78" s="264"/>
      <c r="G78" s="264"/>
      <c r="H78" s="264"/>
      <c r="I78" s="264"/>
      <c r="J78" s="264"/>
      <c r="K78" s="265"/>
      <c r="L78" s="158">
        <v>45733</v>
      </c>
      <c r="M78" s="158">
        <v>46022</v>
      </c>
      <c r="N78" s="161" t="s">
        <v>183</v>
      </c>
      <c r="O78" s="200">
        <v>0.75</v>
      </c>
      <c r="P78" s="284" t="s">
        <v>367</v>
      </c>
      <c r="Q78" s="161"/>
      <c r="R78" s="295" t="s">
        <v>368</v>
      </c>
      <c r="S78" s="316"/>
      <c r="T78" s="316"/>
      <c r="U78" s="316"/>
      <c r="V78" s="316"/>
      <c r="W78" s="316"/>
      <c r="X78" s="316"/>
      <c r="Y78" s="317"/>
      <c r="Z78" s="21"/>
    </row>
    <row r="79" spans="1:26" s="144" customFormat="1" ht="108" customHeight="1" x14ac:dyDescent="0.2">
      <c r="A79" s="21"/>
      <c r="B79" s="139" t="s">
        <v>196</v>
      </c>
      <c r="C79" s="252" t="s">
        <v>479</v>
      </c>
      <c r="D79" s="243"/>
      <c r="E79" s="243"/>
      <c r="F79" s="243"/>
      <c r="G79" s="243"/>
      <c r="H79" s="243"/>
      <c r="I79" s="243"/>
      <c r="J79" s="243"/>
      <c r="K79" s="244"/>
      <c r="L79" s="201">
        <v>45659</v>
      </c>
      <c r="M79" s="201">
        <v>46022</v>
      </c>
      <c r="N79" s="162" t="s">
        <v>407</v>
      </c>
      <c r="O79" s="199">
        <v>0.75</v>
      </c>
      <c r="P79" s="285" t="s">
        <v>328</v>
      </c>
      <c r="Q79" s="202"/>
      <c r="R79" s="295"/>
      <c r="S79" s="296"/>
      <c r="T79" s="296"/>
      <c r="U79" s="296"/>
      <c r="V79" s="296"/>
      <c r="W79" s="296"/>
      <c r="X79" s="296"/>
      <c r="Y79" s="297"/>
      <c r="Z79" s="21"/>
    </row>
    <row r="80" spans="1:26" s="144" customFormat="1" ht="72" customHeight="1" x14ac:dyDescent="0.2">
      <c r="A80" s="21"/>
      <c r="B80" s="139"/>
      <c r="C80" s="266"/>
      <c r="D80" s="267"/>
      <c r="E80" s="267"/>
      <c r="F80" s="267"/>
      <c r="G80" s="267"/>
      <c r="H80" s="267"/>
      <c r="I80" s="267"/>
      <c r="J80" s="267"/>
      <c r="K80" s="268"/>
      <c r="L80" s="203"/>
      <c r="M80" s="203"/>
      <c r="N80" s="204" t="s">
        <v>185</v>
      </c>
      <c r="O80" s="200">
        <v>1</v>
      </c>
      <c r="P80" s="286" t="s">
        <v>281</v>
      </c>
      <c r="Q80" s="202"/>
      <c r="R80" s="295"/>
      <c r="S80" s="296"/>
      <c r="T80" s="296"/>
      <c r="U80" s="296"/>
      <c r="V80" s="296"/>
      <c r="W80" s="296"/>
      <c r="X80" s="296"/>
      <c r="Y80" s="297"/>
      <c r="Z80" s="21"/>
    </row>
    <row r="81" spans="1:26" s="144" customFormat="1" ht="60" customHeight="1" x14ac:dyDescent="0.2">
      <c r="A81" s="21"/>
      <c r="B81" s="139"/>
      <c r="C81" s="266"/>
      <c r="D81" s="267"/>
      <c r="E81" s="267"/>
      <c r="F81" s="267"/>
      <c r="G81" s="267"/>
      <c r="H81" s="267"/>
      <c r="I81" s="267"/>
      <c r="J81" s="267"/>
      <c r="K81" s="268"/>
      <c r="L81" s="201">
        <v>45659</v>
      </c>
      <c r="M81" s="201">
        <v>46022</v>
      </c>
      <c r="N81" s="162" t="s">
        <v>408</v>
      </c>
      <c r="O81" s="200">
        <v>1</v>
      </c>
      <c r="P81" s="286" t="s">
        <v>186</v>
      </c>
      <c r="Q81" s="202"/>
      <c r="R81" s="295"/>
      <c r="S81" s="296"/>
      <c r="T81" s="296"/>
      <c r="U81" s="296"/>
      <c r="V81" s="296"/>
      <c r="W81" s="296"/>
      <c r="X81" s="296"/>
      <c r="Y81" s="297"/>
      <c r="Z81" s="21"/>
    </row>
    <row r="82" spans="1:26" s="144" customFormat="1" ht="60" customHeight="1" x14ac:dyDescent="0.2">
      <c r="A82" s="21"/>
      <c r="B82" s="139"/>
      <c r="C82" s="266"/>
      <c r="D82" s="267"/>
      <c r="E82" s="267"/>
      <c r="F82" s="267"/>
      <c r="G82" s="267"/>
      <c r="H82" s="267"/>
      <c r="I82" s="267"/>
      <c r="J82" s="267"/>
      <c r="K82" s="268"/>
      <c r="L82" s="203"/>
      <c r="M82" s="203"/>
      <c r="N82" s="204" t="s">
        <v>187</v>
      </c>
      <c r="O82" s="200">
        <v>0.66</v>
      </c>
      <c r="P82" s="286" t="s">
        <v>369</v>
      </c>
      <c r="Q82" s="202"/>
      <c r="R82" s="295"/>
      <c r="S82" s="296"/>
      <c r="T82" s="296"/>
      <c r="U82" s="296"/>
      <c r="V82" s="296"/>
      <c r="W82" s="296"/>
      <c r="X82" s="296"/>
      <c r="Y82" s="297"/>
      <c r="Z82" s="21"/>
    </row>
    <row r="83" spans="1:26" s="144" customFormat="1" ht="60" customHeight="1" x14ac:dyDescent="0.2">
      <c r="A83" s="21"/>
      <c r="B83" s="139"/>
      <c r="C83" s="266"/>
      <c r="D83" s="267"/>
      <c r="E83" s="267"/>
      <c r="F83" s="267"/>
      <c r="G83" s="267"/>
      <c r="H83" s="267"/>
      <c r="I83" s="267"/>
      <c r="J83" s="267"/>
      <c r="K83" s="268"/>
      <c r="L83" s="205">
        <v>45659</v>
      </c>
      <c r="M83" s="205">
        <v>46022</v>
      </c>
      <c r="N83" s="162" t="s">
        <v>409</v>
      </c>
      <c r="O83" s="206" t="s">
        <v>163</v>
      </c>
      <c r="P83" s="286" t="s">
        <v>188</v>
      </c>
      <c r="Q83" s="202"/>
      <c r="R83" s="295"/>
      <c r="S83" s="296"/>
      <c r="T83" s="296"/>
      <c r="U83" s="296"/>
      <c r="V83" s="296"/>
      <c r="W83" s="296"/>
      <c r="X83" s="296"/>
      <c r="Y83" s="297"/>
      <c r="Z83" s="21"/>
    </row>
    <row r="84" spans="1:26" s="144" customFormat="1" ht="11.25" x14ac:dyDescent="0.2">
      <c r="A84" s="21"/>
      <c r="B84" s="139"/>
      <c r="C84" s="245"/>
      <c r="D84" s="246"/>
      <c r="E84" s="246"/>
      <c r="F84" s="246"/>
      <c r="G84" s="246"/>
      <c r="H84" s="246"/>
      <c r="I84" s="246"/>
      <c r="J84" s="246"/>
      <c r="K84" s="247"/>
      <c r="L84" s="205">
        <v>45659</v>
      </c>
      <c r="M84" s="205">
        <v>46022</v>
      </c>
      <c r="N84" s="162" t="s">
        <v>410</v>
      </c>
      <c r="O84" s="200">
        <v>0.66</v>
      </c>
      <c r="P84" s="286" t="s">
        <v>282</v>
      </c>
      <c r="Q84" s="202"/>
      <c r="R84" s="318"/>
      <c r="S84" s="319"/>
      <c r="T84" s="319"/>
      <c r="U84" s="319"/>
      <c r="V84" s="319"/>
      <c r="W84" s="319"/>
      <c r="X84" s="319"/>
      <c r="Y84" s="320"/>
      <c r="Z84" s="21"/>
    </row>
    <row r="85" spans="1:26" s="144" customFormat="1" ht="337.5" x14ac:dyDescent="0.2">
      <c r="A85" s="21"/>
      <c r="B85" s="139"/>
      <c r="C85" s="252" t="s">
        <v>480</v>
      </c>
      <c r="D85" s="243"/>
      <c r="E85" s="243"/>
      <c r="F85" s="243"/>
      <c r="G85" s="243"/>
      <c r="H85" s="243"/>
      <c r="I85" s="243"/>
      <c r="J85" s="243"/>
      <c r="K85" s="244"/>
      <c r="L85" s="205">
        <v>45659</v>
      </c>
      <c r="M85" s="205">
        <v>46022</v>
      </c>
      <c r="N85" s="162" t="s">
        <v>411</v>
      </c>
      <c r="O85" s="207">
        <v>0.75</v>
      </c>
      <c r="P85" s="285" t="s">
        <v>370</v>
      </c>
      <c r="Q85" s="202"/>
      <c r="R85" s="295"/>
      <c r="S85" s="296"/>
      <c r="T85" s="296"/>
      <c r="U85" s="296"/>
      <c r="V85" s="296"/>
      <c r="W85" s="296"/>
      <c r="X85" s="296"/>
      <c r="Y85" s="297"/>
      <c r="Z85" s="21"/>
    </row>
    <row r="86" spans="1:26" s="144" customFormat="1" ht="72" customHeight="1" x14ac:dyDescent="0.2">
      <c r="A86" s="21"/>
      <c r="B86" s="139"/>
      <c r="C86" s="266"/>
      <c r="D86" s="267"/>
      <c r="E86" s="267"/>
      <c r="F86" s="267"/>
      <c r="G86" s="267"/>
      <c r="H86" s="267"/>
      <c r="I86" s="267"/>
      <c r="J86" s="267"/>
      <c r="K86" s="268"/>
      <c r="L86" s="205">
        <v>45659</v>
      </c>
      <c r="M86" s="205">
        <v>46022</v>
      </c>
      <c r="N86" s="162" t="s">
        <v>412</v>
      </c>
      <c r="O86" s="208">
        <v>0.75</v>
      </c>
      <c r="P86" s="286" t="s">
        <v>371</v>
      </c>
      <c r="Q86" s="202"/>
      <c r="R86" s="295"/>
      <c r="S86" s="296"/>
      <c r="T86" s="296"/>
      <c r="U86" s="296"/>
      <c r="V86" s="296"/>
      <c r="W86" s="296"/>
      <c r="X86" s="296"/>
      <c r="Y86" s="297"/>
      <c r="Z86" s="21"/>
    </row>
    <row r="87" spans="1:26" s="144" customFormat="1" ht="24" customHeight="1" x14ac:dyDescent="0.2">
      <c r="A87" s="21"/>
      <c r="B87" s="139"/>
      <c r="C87" s="266"/>
      <c r="D87" s="267"/>
      <c r="E87" s="267"/>
      <c r="F87" s="267"/>
      <c r="G87" s="267"/>
      <c r="H87" s="267"/>
      <c r="I87" s="267"/>
      <c r="J87" s="267"/>
      <c r="K87" s="268"/>
      <c r="L87" s="205">
        <v>45659</v>
      </c>
      <c r="M87" s="205">
        <v>46022</v>
      </c>
      <c r="N87" s="162" t="s">
        <v>413</v>
      </c>
      <c r="O87" s="209" t="s">
        <v>163</v>
      </c>
      <c r="P87" s="286" t="s">
        <v>283</v>
      </c>
      <c r="Q87" s="202"/>
      <c r="R87" s="295"/>
      <c r="S87" s="296"/>
      <c r="T87" s="296"/>
      <c r="U87" s="296"/>
      <c r="V87" s="296"/>
      <c r="W87" s="296"/>
      <c r="X87" s="296"/>
      <c r="Y87" s="297"/>
      <c r="Z87" s="21"/>
    </row>
    <row r="88" spans="1:26" s="144" customFormat="1" ht="96" customHeight="1" x14ac:dyDescent="0.2">
      <c r="A88" s="21"/>
      <c r="B88" s="139"/>
      <c r="C88" s="266"/>
      <c r="D88" s="267"/>
      <c r="E88" s="267"/>
      <c r="F88" s="267"/>
      <c r="G88" s="267"/>
      <c r="H88" s="267"/>
      <c r="I88" s="267"/>
      <c r="J88" s="267"/>
      <c r="K88" s="268"/>
      <c r="L88" s="201">
        <v>45659</v>
      </c>
      <c r="M88" s="201">
        <v>46022</v>
      </c>
      <c r="N88" s="162" t="s">
        <v>414</v>
      </c>
      <c r="O88" s="208">
        <v>1</v>
      </c>
      <c r="P88" s="287" t="s">
        <v>284</v>
      </c>
      <c r="Q88" s="202"/>
      <c r="R88" s="295"/>
      <c r="S88" s="296"/>
      <c r="T88" s="296"/>
      <c r="U88" s="296"/>
      <c r="V88" s="296"/>
      <c r="W88" s="296"/>
      <c r="X88" s="296"/>
      <c r="Y88" s="297"/>
      <c r="Z88" s="21"/>
    </row>
    <row r="89" spans="1:26" s="144" customFormat="1" ht="36" customHeight="1" x14ac:dyDescent="0.2">
      <c r="A89" s="21"/>
      <c r="B89" s="139"/>
      <c r="C89" s="266"/>
      <c r="D89" s="267"/>
      <c r="E89" s="267"/>
      <c r="F89" s="267"/>
      <c r="G89" s="267"/>
      <c r="H89" s="267"/>
      <c r="I89" s="267"/>
      <c r="J89" s="267"/>
      <c r="K89" s="268"/>
      <c r="L89" s="203"/>
      <c r="M89" s="203"/>
      <c r="N89" s="162" t="s">
        <v>315</v>
      </c>
      <c r="O89" s="208">
        <v>0.5</v>
      </c>
      <c r="P89" s="287" t="s">
        <v>285</v>
      </c>
      <c r="Q89" s="202"/>
      <c r="R89" s="295"/>
      <c r="S89" s="296"/>
      <c r="T89" s="296"/>
      <c r="U89" s="296"/>
      <c r="V89" s="296"/>
      <c r="W89" s="296"/>
      <c r="X89" s="296"/>
      <c r="Y89" s="297"/>
      <c r="Z89" s="21"/>
    </row>
    <row r="90" spans="1:26" s="144" customFormat="1" ht="24" customHeight="1" x14ac:dyDescent="0.2">
      <c r="A90" s="21"/>
      <c r="B90" s="139"/>
      <c r="C90" s="266"/>
      <c r="D90" s="267"/>
      <c r="E90" s="267"/>
      <c r="F90" s="267"/>
      <c r="G90" s="267"/>
      <c r="H90" s="267"/>
      <c r="I90" s="267"/>
      <c r="J90" s="267"/>
      <c r="K90" s="268"/>
      <c r="L90" s="205">
        <v>45659</v>
      </c>
      <c r="M90" s="205">
        <v>46022</v>
      </c>
      <c r="N90" s="162" t="s">
        <v>415</v>
      </c>
      <c r="O90" s="209" t="s">
        <v>163</v>
      </c>
      <c r="P90" s="287" t="s">
        <v>189</v>
      </c>
      <c r="Q90" s="202"/>
      <c r="R90" s="295"/>
      <c r="S90" s="296"/>
      <c r="T90" s="296"/>
      <c r="U90" s="296"/>
      <c r="V90" s="296"/>
      <c r="W90" s="296"/>
      <c r="X90" s="296"/>
      <c r="Y90" s="297"/>
      <c r="Z90" s="21"/>
    </row>
    <row r="91" spans="1:26" s="144" customFormat="1" ht="48" customHeight="1" x14ac:dyDescent="0.2">
      <c r="A91" s="21"/>
      <c r="B91" s="139"/>
      <c r="C91" s="266"/>
      <c r="D91" s="267"/>
      <c r="E91" s="267"/>
      <c r="F91" s="267"/>
      <c r="G91" s="267"/>
      <c r="H91" s="267"/>
      <c r="I91" s="267"/>
      <c r="J91" s="267"/>
      <c r="K91" s="268"/>
      <c r="L91" s="201">
        <v>45659</v>
      </c>
      <c r="M91" s="201">
        <v>46022</v>
      </c>
      <c r="N91" s="159" t="s">
        <v>416</v>
      </c>
      <c r="O91" s="208">
        <v>0.75</v>
      </c>
      <c r="P91" s="286" t="s">
        <v>372</v>
      </c>
      <c r="Q91" s="202"/>
      <c r="R91" s="295"/>
      <c r="S91" s="296"/>
      <c r="T91" s="296"/>
      <c r="U91" s="296"/>
      <c r="V91" s="296"/>
      <c r="W91" s="296"/>
      <c r="X91" s="296"/>
      <c r="Y91" s="297"/>
      <c r="Z91" s="21"/>
    </row>
    <row r="92" spans="1:26" s="144" customFormat="1" ht="36" customHeight="1" x14ac:dyDescent="0.2">
      <c r="A92" s="21"/>
      <c r="B92" s="139"/>
      <c r="C92" s="266"/>
      <c r="D92" s="267"/>
      <c r="E92" s="267"/>
      <c r="F92" s="267"/>
      <c r="G92" s="267"/>
      <c r="H92" s="267"/>
      <c r="I92" s="267"/>
      <c r="J92" s="267"/>
      <c r="K92" s="268"/>
      <c r="L92" s="210"/>
      <c r="M92" s="210"/>
      <c r="N92" s="211" t="s">
        <v>190</v>
      </c>
      <c r="O92" s="208">
        <v>1</v>
      </c>
      <c r="P92" s="286" t="s">
        <v>286</v>
      </c>
      <c r="Q92" s="202"/>
      <c r="R92" s="295"/>
      <c r="S92" s="296"/>
      <c r="T92" s="296"/>
      <c r="U92" s="296"/>
      <c r="V92" s="296"/>
      <c r="W92" s="296"/>
      <c r="X92" s="296"/>
      <c r="Y92" s="297"/>
      <c r="Z92" s="21"/>
    </row>
    <row r="93" spans="1:26" s="144" customFormat="1" ht="371.25" x14ac:dyDescent="0.2">
      <c r="A93" s="21"/>
      <c r="B93" s="139"/>
      <c r="C93" s="266"/>
      <c r="D93" s="267"/>
      <c r="E93" s="267"/>
      <c r="F93" s="267"/>
      <c r="G93" s="267"/>
      <c r="H93" s="267"/>
      <c r="I93" s="267"/>
      <c r="J93" s="267"/>
      <c r="K93" s="268"/>
      <c r="L93" s="210"/>
      <c r="M93" s="210"/>
      <c r="N93" s="211" t="s">
        <v>191</v>
      </c>
      <c r="O93" s="208">
        <v>1</v>
      </c>
      <c r="P93" s="286" t="s">
        <v>439</v>
      </c>
      <c r="Q93" s="202"/>
      <c r="R93" s="295"/>
      <c r="S93" s="296"/>
      <c r="T93" s="296"/>
      <c r="U93" s="296"/>
      <c r="V93" s="296"/>
      <c r="W93" s="296"/>
      <c r="X93" s="296"/>
      <c r="Y93" s="297"/>
      <c r="Z93" s="21"/>
    </row>
    <row r="94" spans="1:26" s="144" customFormat="1" ht="33.75" x14ac:dyDescent="0.2">
      <c r="A94" s="21"/>
      <c r="B94" s="139"/>
      <c r="C94" s="245"/>
      <c r="D94" s="246"/>
      <c r="E94" s="246"/>
      <c r="F94" s="246"/>
      <c r="G94" s="246"/>
      <c r="H94" s="246"/>
      <c r="I94" s="246"/>
      <c r="J94" s="246"/>
      <c r="K94" s="247"/>
      <c r="L94" s="203"/>
      <c r="M94" s="203"/>
      <c r="N94" s="211" t="s">
        <v>192</v>
      </c>
      <c r="O94" s="208">
        <v>0.75</v>
      </c>
      <c r="P94" s="286" t="s">
        <v>373</v>
      </c>
      <c r="Q94" s="202"/>
      <c r="R94" s="295"/>
      <c r="S94" s="296"/>
      <c r="T94" s="296"/>
      <c r="U94" s="296"/>
      <c r="V94" s="296"/>
      <c r="W94" s="296"/>
      <c r="X94" s="296"/>
      <c r="Y94" s="297"/>
      <c r="Z94" s="21"/>
    </row>
    <row r="95" spans="1:26" s="144" customFormat="1" ht="45" x14ac:dyDescent="0.2">
      <c r="A95" s="21"/>
      <c r="B95" s="139"/>
      <c r="C95" s="253" t="s">
        <v>481</v>
      </c>
      <c r="D95" s="249"/>
      <c r="E95" s="249"/>
      <c r="F95" s="249"/>
      <c r="G95" s="249"/>
      <c r="H95" s="249"/>
      <c r="I95" s="249"/>
      <c r="J95" s="249"/>
      <c r="K95" s="250"/>
      <c r="L95" s="205">
        <v>45659</v>
      </c>
      <c r="M95" s="205">
        <v>45868</v>
      </c>
      <c r="N95" s="162" t="s">
        <v>417</v>
      </c>
      <c r="O95" s="207">
        <v>1</v>
      </c>
      <c r="P95" s="285" t="s">
        <v>287</v>
      </c>
      <c r="Q95" s="202"/>
      <c r="R95" s="295"/>
      <c r="S95" s="296"/>
      <c r="T95" s="296"/>
      <c r="U95" s="296"/>
      <c r="V95" s="296"/>
      <c r="W95" s="296"/>
      <c r="X95" s="296"/>
      <c r="Y95" s="297"/>
      <c r="Z95" s="21"/>
    </row>
    <row r="96" spans="1:26" s="144" customFormat="1" ht="63" customHeight="1" x14ac:dyDescent="0.2">
      <c r="A96" s="21"/>
      <c r="B96" s="139"/>
      <c r="C96" s="269" t="s">
        <v>482</v>
      </c>
      <c r="D96" s="243"/>
      <c r="E96" s="243"/>
      <c r="F96" s="243"/>
      <c r="G96" s="243"/>
      <c r="H96" s="243"/>
      <c r="I96" s="243"/>
      <c r="J96" s="243"/>
      <c r="K96" s="244"/>
      <c r="L96" s="205">
        <v>45659</v>
      </c>
      <c r="M96" s="205">
        <v>46022</v>
      </c>
      <c r="N96" s="162" t="s">
        <v>418</v>
      </c>
      <c r="O96" s="208">
        <v>1</v>
      </c>
      <c r="P96" s="287" t="s">
        <v>288</v>
      </c>
      <c r="Q96" s="202"/>
      <c r="R96" s="295"/>
      <c r="S96" s="296"/>
      <c r="T96" s="296"/>
      <c r="U96" s="296"/>
      <c r="V96" s="296"/>
      <c r="W96" s="296"/>
      <c r="X96" s="296"/>
      <c r="Y96" s="297"/>
      <c r="Z96" s="21"/>
    </row>
    <row r="97" spans="1:26" s="144" customFormat="1" ht="78.75" x14ac:dyDescent="0.2">
      <c r="A97" s="21"/>
      <c r="B97" s="139"/>
      <c r="C97" s="272" t="s">
        <v>483</v>
      </c>
      <c r="D97" s="258"/>
      <c r="E97" s="258"/>
      <c r="F97" s="258"/>
      <c r="G97" s="258"/>
      <c r="H97" s="258"/>
      <c r="I97" s="258"/>
      <c r="J97" s="258"/>
      <c r="K97" s="258"/>
      <c r="L97" s="270">
        <v>45659</v>
      </c>
      <c r="M97" s="205">
        <v>45716</v>
      </c>
      <c r="N97" s="162" t="s">
        <v>419</v>
      </c>
      <c r="O97" s="207">
        <v>1</v>
      </c>
      <c r="P97" s="285" t="s">
        <v>193</v>
      </c>
      <c r="Q97" s="202"/>
      <c r="R97" s="295"/>
      <c r="S97" s="296"/>
      <c r="T97" s="296"/>
      <c r="U97" s="296"/>
      <c r="V97" s="296"/>
      <c r="W97" s="296"/>
      <c r="X97" s="296"/>
      <c r="Y97" s="297"/>
      <c r="Z97" s="21"/>
    </row>
    <row r="98" spans="1:26" s="144" customFormat="1" ht="101.25" x14ac:dyDescent="0.2">
      <c r="A98" s="21"/>
      <c r="B98" s="139"/>
      <c r="C98" s="258"/>
      <c r="D98" s="258"/>
      <c r="E98" s="258"/>
      <c r="F98" s="258"/>
      <c r="G98" s="258"/>
      <c r="H98" s="258"/>
      <c r="I98" s="258"/>
      <c r="J98" s="258"/>
      <c r="K98" s="258"/>
      <c r="L98" s="270">
        <v>45659</v>
      </c>
      <c r="M98" s="205">
        <v>46022</v>
      </c>
      <c r="N98" s="162" t="s">
        <v>420</v>
      </c>
      <c r="O98" s="208">
        <v>0.67</v>
      </c>
      <c r="P98" s="279" t="s">
        <v>374</v>
      </c>
      <c r="Q98" s="202"/>
      <c r="R98" s="295"/>
      <c r="S98" s="296"/>
      <c r="T98" s="296"/>
      <c r="U98" s="296"/>
      <c r="V98" s="296"/>
      <c r="W98" s="296"/>
      <c r="X98" s="296"/>
      <c r="Y98" s="297"/>
      <c r="Z98" s="21"/>
    </row>
    <row r="99" spans="1:26" s="144" customFormat="1" ht="90" x14ac:dyDescent="0.2">
      <c r="A99" s="21"/>
      <c r="B99" s="139"/>
      <c r="C99" s="258"/>
      <c r="D99" s="258"/>
      <c r="E99" s="258"/>
      <c r="F99" s="258"/>
      <c r="G99" s="258"/>
      <c r="H99" s="258"/>
      <c r="I99" s="258"/>
      <c r="J99" s="258"/>
      <c r="K99" s="258"/>
      <c r="L99" s="271">
        <v>45659</v>
      </c>
      <c r="M99" s="205">
        <v>45731</v>
      </c>
      <c r="N99" s="162" t="s">
        <v>421</v>
      </c>
      <c r="O99" s="208">
        <v>1</v>
      </c>
      <c r="P99" s="288" t="s">
        <v>289</v>
      </c>
      <c r="Q99" s="202"/>
      <c r="R99" s="295"/>
      <c r="S99" s="296"/>
      <c r="T99" s="296"/>
      <c r="U99" s="296"/>
      <c r="V99" s="296"/>
      <c r="W99" s="296"/>
      <c r="X99" s="296"/>
      <c r="Y99" s="297"/>
      <c r="Z99" s="21"/>
    </row>
    <row r="100" spans="1:26" s="144" customFormat="1" ht="123.75" x14ac:dyDescent="0.2">
      <c r="A100" s="21"/>
      <c r="B100" s="139"/>
      <c r="C100" s="258"/>
      <c r="D100" s="258"/>
      <c r="E100" s="258"/>
      <c r="F100" s="258"/>
      <c r="G100" s="258"/>
      <c r="H100" s="258"/>
      <c r="I100" s="258"/>
      <c r="J100" s="258"/>
      <c r="K100" s="258"/>
      <c r="L100" s="270">
        <v>45659</v>
      </c>
      <c r="M100" s="205">
        <v>46022</v>
      </c>
      <c r="N100" s="162" t="s">
        <v>422</v>
      </c>
      <c r="O100" s="212">
        <v>0.75</v>
      </c>
      <c r="P100" s="289" t="s">
        <v>375</v>
      </c>
      <c r="Q100" s="202"/>
      <c r="R100" s="295"/>
      <c r="S100" s="296"/>
      <c r="T100" s="296"/>
      <c r="U100" s="296"/>
      <c r="V100" s="296"/>
      <c r="W100" s="296"/>
      <c r="X100" s="296"/>
      <c r="Y100" s="297"/>
      <c r="Z100" s="21"/>
    </row>
    <row r="101" spans="1:26" s="144" customFormat="1" ht="78.75" x14ac:dyDescent="0.2">
      <c r="A101" s="21"/>
      <c r="B101" s="139"/>
      <c r="C101" s="258"/>
      <c r="D101" s="258"/>
      <c r="E101" s="258"/>
      <c r="F101" s="258"/>
      <c r="G101" s="258"/>
      <c r="H101" s="258"/>
      <c r="I101" s="258"/>
      <c r="J101" s="258"/>
      <c r="K101" s="258"/>
      <c r="L101" s="270">
        <v>45659</v>
      </c>
      <c r="M101" s="205">
        <v>46022</v>
      </c>
      <c r="N101" s="162" t="s">
        <v>423</v>
      </c>
      <c r="O101" s="212">
        <v>0.75</v>
      </c>
      <c r="P101" s="290" t="s">
        <v>376</v>
      </c>
      <c r="Q101" s="202"/>
      <c r="R101" s="295"/>
      <c r="S101" s="296"/>
      <c r="T101" s="296"/>
      <c r="U101" s="296"/>
      <c r="V101" s="296"/>
      <c r="W101" s="296"/>
      <c r="X101" s="296"/>
      <c r="Y101" s="297"/>
      <c r="Z101" s="21"/>
    </row>
    <row r="102" spans="1:26" s="144" customFormat="1" ht="67.5" x14ac:dyDescent="0.2">
      <c r="A102" s="21"/>
      <c r="B102" s="139"/>
      <c r="C102" s="258"/>
      <c r="D102" s="258"/>
      <c r="E102" s="258"/>
      <c r="F102" s="258"/>
      <c r="G102" s="258"/>
      <c r="H102" s="258"/>
      <c r="I102" s="258"/>
      <c r="J102" s="258"/>
      <c r="K102" s="258"/>
      <c r="L102" s="270">
        <v>45659</v>
      </c>
      <c r="M102" s="205">
        <v>45868</v>
      </c>
      <c r="N102" s="162" t="s">
        <v>424</v>
      </c>
      <c r="O102" s="208">
        <v>0.75</v>
      </c>
      <c r="P102" s="285" t="s">
        <v>194</v>
      </c>
      <c r="Q102" s="202"/>
      <c r="R102" s="295"/>
      <c r="S102" s="296"/>
      <c r="T102" s="296"/>
      <c r="U102" s="296"/>
      <c r="V102" s="296"/>
      <c r="W102" s="296"/>
      <c r="X102" s="296"/>
      <c r="Y102" s="297"/>
      <c r="Z102" s="21"/>
    </row>
    <row r="103" spans="1:26" s="144" customFormat="1" ht="56.25" x14ac:dyDescent="0.2">
      <c r="A103" s="21"/>
      <c r="B103" s="139"/>
      <c r="C103" s="258"/>
      <c r="D103" s="258"/>
      <c r="E103" s="258"/>
      <c r="F103" s="258"/>
      <c r="G103" s="258"/>
      <c r="H103" s="258"/>
      <c r="I103" s="258"/>
      <c r="J103" s="258"/>
      <c r="K103" s="258"/>
      <c r="L103" s="270">
        <v>45659</v>
      </c>
      <c r="M103" s="205">
        <v>46022</v>
      </c>
      <c r="N103" s="162" t="s">
        <v>425</v>
      </c>
      <c r="O103" s="209" t="s">
        <v>163</v>
      </c>
      <c r="P103" s="287" t="s">
        <v>290</v>
      </c>
      <c r="Q103" s="202"/>
      <c r="R103" s="295"/>
      <c r="S103" s="296"/>
      <c r="T103" s="296"/>
      <c r="U103" s="296"/>
      <c r="V103" s="296"/>
      <c r="W103" s="296"/>
      <c r="X103" s="296"/>
      <c r="Y103" s="297"/>
      <c r="Z103" s="21"/>
    </row>
    <row r="104" spans="1:26" s="144" customFormat="1" ht="45" x14ac:dyDescent="0.2">
      <c r="A104" s="21"/>
      <c r="B104" s="139"/>
      <c r="C104" s="258"/>
      <c r="D104" s="258"/>
      <c r="E104" s="258"/>
      <c r="F104" s="258"/>
      <c r="G104" s="258"/>
      <c r="H104" s="258"/>
      <c r="I104" s="258"/>
      <c r="J104" s="258"/>
      <c r="K104" s="258"/>
      <c r="L104" s="270">
        <v>45659</v>
      </c>
      <c r="M104" s="205">
        <v>45703</v>
      </c>
      <c r="N104" s="162" t="s">
        <v>426</v>
      </c>
      <c r="O104" s="208">
        <v>1</v>
      </c>
      <c r="P104" s="287" t="s">
        <v>291</v>
      </c>
      <c r="Q104" s="202"/>
      <c r="R104" s="295"/>
      <c r="S104" s="296"/>
      <c r="T104" s="296"/>
      <c r="U104" s="296"/>
      <c r="V104" s="296"/>
      <c r="W104" s="296"/>
      <c r="X104" s="296"/>
      <c r="Y104" s="297"/>
      <c r="Z104" s="21"/>
    </row>
    <row r="105" spans="1:26" s="144" customFormat="1" ht="33.75" x14ac:dyDescent="0.2">
      <c r="A105" s="21"/>
      <c r="B105" s="139"/>
      <c r="C105" s="258"/>
      <c r="D105" s="258"/>
      <c r="E105" s="258"/>
      <c r="F105" s="258"/>
      <c r="G105" s="258"/>
      <c r="H105" s="258"/>
      <c r="I105" s="258"/>
      <c r="J105" s="258"/>
      <c r="K105" s="258"/>
      <c r="L105" s="270">
        <v>45659</v>
      </c>
      <c r="M105" s="205">
        <v>45930</v>
      </c>
      <c r="N105" s="162" t="s">
        <v>427</v>
      </c>
      <c r="O105" s="208">
        <v>1</v>
      </c>
      <c r="P105" s="287" t="s">
        <v>377</v>
      </c>
      <c r="Q105" s="202"/>
      <c r="R105" s="295"/>
      <c r="S105" s="296"/>
      <c r="T105" s="296"/>
      <c r="U105" s="296"/>
      <c r="V105" s="296"/>
      <c r="W105" s="296"/>
      <c r="X105" s="296"/>
      <c r="Y105" s="297"/>
      <c r="Z105" s="21"/>
    </row>
    <row r="106" spans="1:26" s="144" customFormat="1" ht="33.75" x14ac:dyDescent="0.2">
      <c r="A106" s="21"/>
      <c r="B106" s="139"/>
      <c r="C106" s="258"/>
      <c r="D106" s="258"/>
      <c r="E106" s="258"/>
      <c r="F106" s="258"/>
      <c r="G106" s="258"/>
      <c r="H106" s="258"/>
      <c r="I106" s="258"/>
      <c r="J106" s="258"/>
      <c r="K106" s="258"/>
      <c r="L106" s="270">
        <v>45659</v>
      </c>
      <c r="M106" s="205">
        <v>46022</v>
      </c>
      <c r="N106" s="162" t="s">
        <v>437</v>
      </c>
      <c r="O106" s="209" t="s">
        <v>163</v>
      </c>
      <c r="P106" s="287" t="s">
        <v>292</v>
      </c>
      <c r="Q106" s="202"/>
      <c r="R106" s="295"/>
      <c r="S106" s="296"/>
      <c r="T106" s="296"/>
      <c r="U106" s="296"/>
      <c r="V106" s="296"/>
      <c r="W106" s="296"/>
      <c r="X106" s="296"/>
      <c r="Y106" s="297"/>
      <c r="Z106" s="21"/>
    </row>
    <row r="107" spans="1:26" s="144" customFormat="1" ht="78.75" x14ac:dyDescent="0.2">
      <c r="A107" s="21"/>
      <c r="B107" s="139"/>
      <c r="C107" s="258"/>
      <c r="D107" s="258"/>
      <c r="E107" s="258"/>
      <c r="F107" s="258"/>
      <c r="G107" s="258"/>
      <c r="H107" s="258"/>
      <c r="I107" s="258"/>
      <c r="J107" s="258"/>
      <c r="K107" s="258"/>
      <c r="L107" s="270">
        <v>45659</v>
      </c>
      <c r="M107" s="205">
        <v>46022</v>
      </c>
      <c r="N107" s="162" t="s">
        <v>428</v>
      </c>
      <c r="O107" s="209" t="s">
        <v>163</v>
      </c>
      <c r="P107" s="287" t="s">
        <v>293</v>
      </c>
      <c r="Q107" s="202"/>
      <c r="R107" s="295"/>
      <c r="S107" s="296"/>
      <c r="T107" s="296"/>
      <c r="U107" s="296"/>
      <c r="V107" s="296"/>
      <c r="W107" s="296"/>
      <c r="X107" s="296"/>
      <c r="Y107" s="297"/>
      <c r="Z107" s="21"/>
    </row>
    <row r="108" spans="1:26" s="144" customFormat="1" ht="202.5" x14ac:dyDescent="0.2">
      <c r="A108" s="21"/>
      <c r="B108" s="139"/>
      <c r="C108" s="258"/>
      <c r="D108" s="258"/>
      <c r="E108" s="258"/>
      <c r="F108" s="258"/>
      <c r="G108" s="258"/>
      <c r="H108" s="258"/>
      <c r="I108" s="258"/>
      <c r="J108" s="258"/>
      <c r="K108" s="258"/>
      <c r="L108" s="270">
        <v>45659</v>
      </c>
      <c r="M108" s="205">
        <v>46022</v>
      </c>
      <c r="N108" s="204" t="s">
        <v>195</v>
      </c>
      <c r="O108" s="208">
        <v>0.75</v>
      </c>
      <c r="P108" s="286" t="s">
        <v>378</v>
      </c>
      <c r="Q108" s="202"/>
      <c r="R108" s="295"/>
      <c r="S108" s="296"/>
      <c r="T108" s="296"/>
      <c r="U108" s="296"/>
      <c r="V108" s="296"/>
      <c r="W108" s="296"/>
      <c r="X108" s="296"/>
      <c r="Y108" s="297"/>
      <c r="Z108" s="21"/>
    </row>
    <row r="109" spans="1:26" s="144" customFormat="1" ht="409.5" x14ac:dyDescent="0.2">
      <c r="A109" s="21"/>
      <c r="B109" s="188" t="s">
        <v>242</v>
      </c>
      <c r="C109" s="238" t="s">
        <v>484</v>
      </c>
      <c r="D109" s="238"/>
      <c r="E109" s="238"/>
      <c r="F109" s="238"/>
      <c r="G109" s="238"/>
      <c r="H109" s="238"/>
      <c r="I109" s="238"/>
      <c r="J109" s="238"/>
      <c r="K109" s="238"/>
      <c r="L109" s="213" t="s">
        <v>496</v>
      </c>
      <c r="M109" s="213" t="s">
        <v>497</v>
      </c>
      <c r="N109" s="214" t="s">
        <v>162</v>
      </c>
      <c r="O109" s="215">
        <v>0.75</v>
      </c>
      <c r="P109" s="224" t="s">
        <v>379</v>
      </c>
      <c r="Q109" s="216" t="s">
        <v>163</v>
      </c>
      <c r="R109" s="225"/>
      <c r="S109" s="226"/>
      <c r="T109" s="226"/>
      <c r="U109" s="226"/>
      <c r="V109" s="226"/>
      <c r="W109" s="226"/>
      <c r="X109" s="226"/>
      <c r="Y109" s="227"/>
      <c r="Z109" s="21"/>
    </row>
    <row r="110" spans="1:26" s="144" customFormat="1" ht="292.5" x14ac:dyDescent="0.2">
      <c r="A110" s="21"/>
      <c r="B110" s="188"/>
      <c r="C110" s="238" t="s">
        <v>485</v>
      </c>
      <c r="D110" s="238"/>
      <c r="E110" s="238"/>
      <c r="F110" s="238"/>
      <c r="G110" s="238"/>
      <c r="H110" s="238"/>
      <c r="I110" s="238"/>
      <c r="J110" s="238"/>
      <c r="K110" s="238"/>
      <c r="L110" s="213" t="s">
        <v>496</v>
      </c>
      <c r="M110" s="213" t="s">
        <v>497</v>
      </c>
      <c r="N110" s="214" t="s">
        <v>164</v>
      </c>
      <c r="O110" s="215">
        <v>0.75</v>
      </c>
      <c r="P110" s="224" t="s">
        <v>380</v>
      </c>
      <c r="Q110" s="216" t="s">
        <v>163</v>
      </c>
      <c r="R110" s="225"/>
      <c r="S110" s="226"/>
      <c r="T110" s="226"/>
      <c r="U110" s="226"/>
      <c r="V110" s="226"/>
      <c r="W110" s="226"/>
      <c r="X110" s="226"/>
      <c r="Y110" s="227"/>
      <c r="Z110" s="21"/>
    </row>
    <row r="111" spans="1:26" s="144" customFormat="1" ht="22.5" x14ac:dyDescent="0.2">
      <c r="A111" s="21"/>
      <c r="B111" s="188"/>
      <c r="C111" s="238" t="s">
        <v>486</v>
      </c>
      <c r="D111" s="238"/>
      <c r="E111" s="238"/>
      <c r="F111" s="238"/>
      <c r="G111" s="238"/>
      <c r="H111" s="238"/>
      <c r="I111" s="238"/>
      <c r="J111" s="238"/>
      <c r="K111" s="238"/>
      <c r="L111" s="213" t="s">
        <v>496</v>
      </c>
      <c r="M111" s="213" t="s">
        <v>497</v>
      </c>
      <c r="N111" s="145" t="s">
        <v>165</v>
      </c>
      <c r="O111" s="215">
        <v>0.75</v>
      </c>
      <c r="P111" s="291" t="s">
        <v>381</v>
      </c>
      <c r="Q111" s="216" t="s">
        <v>163</v>
      </c>
      <c r="R111" s="225"/>
      <c r="S111" s="226"/>
      <c r="T111" s="226"/>
      <c r="U111" s="226"/>
      <c r="V111" s="226"/>
      <c r="W111" s="226"/>
      <c r="X111" s="226"/>
      <c r="Y111" s="227"/>
      <c r="Z111" s="21"/>
    </row>
    <row r="112" spans="1:26" s="144" customFormat="1" ht="191.25" x14ac:dyDescent="0.2">
      <c r="A112" s="21"/>
      <c r="B112" s="188"/>
      <c r="C112" s="238" t="s">
        <v>495</v>
      </c>
      <c r="D112" s="238"/>
      <c r="E112" s="238"/>
      <c r="F112" s="238"/>
      <c r="G112" s="238"/>
      <c r="H112" s="238"/>
      <c r="I112" s="238"/>
      <c r="J112" s="238"/>
      <c r="K112" s="238"/>
      <c r="L112" s="213" t="s">
        <v>496</v>
      </c>
      <c r="M112" s="213" t="s">
        <v>497</v>
      </c>
      <c r="N112" s="145" t="s">
        <v>166</v>
      </c>
      <c r="O112" s="215">
        <v>0.75</v>
      </c>
      <c r="P112" s="292" t="s">
        <v>382</v>
      </c>
      <c r="Q112" s="216" t="s">
        <v>163</v>
      </c>
      <c r="R112" s="225"/>
      <c r="S112" s="226"/>
      <c r="T112" s="226"/>
      <c r="U112" s="226"/>
      <c r="V112" s="226"/>
      <c r="W112" s="226"/>
      <c r="X112" s="226"/>
      <c r="Y112" s="227"/>
      <c r="Z112" s="21"/>
    </row>
    <row r="113" spans="1:26" s="144" customFormat="1" ht="168.75" x14ac:dyDescent="0.2">
      <c r="A113" s="21"/>
      <c r="B113" s="188"/>
      <c r="C113" s="238" t="s">
        <v>487</v>
      </c>
      <c r="D113" s="238"/>
      <c r="E113" s="238"/>
      <c r="F113" s="238"/>
      <c r="G113" s="238"/>
      <c r="H113" s="238"/>
      <c r="I113" s="238"/>
      <c r="J113" s="238"/>
      <c r="K113" s="238"/>
      <c r="L113" s="213" t="s">
        <v>496</v>
      </c>
      <c r="M113" s="213" t="s">
        <v>497</v>
      </c>
      <c r="N113" s="145" t="s">
        <v>167</v>
      </c>
      <c r="O113" s="215">
        <v>0.75</v>
      </c>
      <c r="P113" s="291" t="s">
        <v>498</v>
      </c>
      <c r="Q113" s="216" t="s">
        <v>163</v>
      </c>
      <c r="R113" s="225"/>
      <c r="S113" s="226"/>
      <c r="T113" s="226"/>
      <c r="U113" s="226"/>
      <c r="V113" s="226"/>
      <c r="W113" s="226"/>
      <c r="X113" s="226"/>
      <c r="Y113" s="227"/>
      <c r="Z113" s="21"/>
    </row>
    <row r="114" spans="1:26" s="144" customFormat="1" ht="33.75" x14ac:dyDescent="0.2">
      <c r="A114" s="21"/>
      <c r="B114" s="188"/>
      <c r="C114" s="238" t="s">
        <v>488</v>
      </c>
      <c r="D114" s="238"/>
      <c r="E114" s="238"/>
      <c r="F114" s="238"/>
      <c r="G114" s="238"/>
      <c r="H114" s="238"/>
      <c r="I114" s="238"/>
      <c r="J114" s="238"/>
      <c r="K114" s="238"/>
      <c r="L114" s="213" t="s">
        <v>496</v>
      </c>
      <c r="M114" s="213" t="s">
        <v>497</v>
      </c>
      <c r="N114" s="145" t="s">
        <v>294</v>
      </c>
      <c r="O114" s="215">
        <v>0.75</v>
      </c>
      <c r="P114" s="291" t="s">
        <v>383</v>
      </c>
      <c r="Q114" s="216" t="s">
        <v>163</v>
      </c>
      <c r="R114" s="225"/>
      <c r="S114" s="226"/>
      <c r="T114" s="226"/>
      <c r="U114" s="226"/>
      <c r="V114" s="226"/>
      <c r="W114" s="226"/>
      <c r="X114" s="226"/>
      <c r="Y114" s="227"/>
      <c r="Z114" s="21"/>
    </row>
    <row r="115" spans="1:26" s="144" customFormat="1" ht="22.5" x14ac:dyDescent="0.2">
      <c r="A115" s="21"/>
      <c r="B115" s="188"/>
      <c r="C115" s="238" t="s">
        <v>489</v>
      </c>
      <c r="D115" s="238"/>
      <c r="E115" s="238"/>
      <c r="F115" s="238"/>
      <c r="G115" s="238"/>
      <c r="H115" s="238"/>
      <c r="I115" s="238"/>
      <c r="J115" s="238"/>
      <c r="K115" s="238"/>
      <c r="L115" s="213" t="s">
        <v>496</v>
      </c>
      <c r="M115" s="213" t="s">
        <v>497</v>
      </c>
      <c r="N115" s="145" t="s">
        <v>168</v>
      </c>
      <c r="O115" s="215">
        <v>0.75</v>
      </c>
      <c r="P115" s="291" t="s">
        <v>384</v>
      </c>
      <c r="Q115" s="216" t="s">
        <v>163</v>
      </c>
      <c r="R115" s="225"/>
      <c r="S115" s="226"/>
      <c r="T115" s="226"/>
      <c r="U115" s="226"/>
      <c r="V115" s="226"/>
      <c r="W115" s="226"/>
      <c r="X115" s="226"/>
      <c r="Y115" s="227"/>
      <c r="Z115" s="21"/>
    </row>
    <row r="116" spans="1:26" s="144" customFormat="1" ht="22.5" x14ac:dyDescent="0.2">
      <c r="A116" s="21"/>
      <c r="B116" s="188"/>
      <c r="C116" s="238" t="s">
        <v>490</v>
      </c>
      <c r="D116" s="238"/>
      <c r="E116" s="238"/>
      <c r="F116" s="238"/>
      <c r="G116" s="238"/>
      <c r="H116" s="238"/>
      <c r="I116" s="238"/>
      <c r="J116" s="238"/>
      <c r="K116" s="238"/>
      <c r="L116" s="213" t="s">
        <v>496</v>
      </c>
      <c r="M116" s="213" t="s">
        <v>497</v>
      </c>
      <c r="N116" s="145" t="s">
        <v>169</v>
      </c>
      <c r="O116" s="215">
        <v>0.75</v>
      </c>
      <c r="P116" s="291" t="s">
        <v>385</v>
      </c>
      <c r="Q116" s="216" t="s">
        <v>163</v>
      </c>
      <c r="R116" s="225"/>
      <c r="S116" s="226"/>
      <c r="T116" s="226"/>
      <c r="U116" s="226"/>
      <c r="V116" s="226"/>
      <c r="W116" s="226"/>
      <c r="X116" s="226"/>
      <c r="Y116" s="227"/>
      <c r="Z116" s="21"/>
    </row>
    <row r="117" spans="1:26" s="144" customFormat="1" ht="31.5" customHeight="1" x14ac:dyDescent="0.2">
      <c r="A117" s="21"/>
      <c r="B117" s="139" t="s">
        <v>241</v>
      </c>
      <c r="C117" s="252" t="s">
        <v>491</v>
      </c>
      <c r="D117" s="243"/>
      <c r="E117" s="243"/>
      <c r="F117" s="243"/>
      <c r="G117" s="243"/>
      <c r="H117" s="243"/>
      <c r="I117" s="243"/>
      <c r="J117" s="243"/>
      <c r="K117" s="244"/>
      <c r="L117" s="217" t="s">
        <v>197</v>
      </c>
      <c r="M117" s="217" t="s">
        <v>198</v>
      </c>
      <c r="N117" s="217" t="s">
        <v>199</v>
      </c>
      <c r="O117" s="218">
        <v>1</v>
      </c>
      <c r="P117" s="278" t="s">
        <v>386</v>
      </c>
      <c r="Q117" s="219">
        <v>1000000</v>
      </c>
      <c r="R117" s="295"/>
      <c r="S117" s="296"/>
      <c r="T117" s="296"/>
      <c r="U117" s="296"/>
      <c r="V117" s="296"/>
      <c r="W117" s="296"/>
      <c r="X117" s="296"/>
      <c r="Y117" s="297"/>
      <c r="Z117" s="21"/>
    </row>
    <row r="118" spans="1:26" s="144" customFormat="1" ht="42" customHeight="1" x14ac:dyDescent="0.2">
      <c r="A118" s="21"/>
      <c r="B118" s="139"/>
      <c r="C118" s="266"/>
      <c r="D118" s="267"/>
      <c r="E118" s="267"/>
      <c r="F118" s="267"/>
      <c r="G118" s="267"/>
      <c r="H118" s="267"/>
      <c r="I118" s="267"/>
      <c r="J118" s="267"/>
      <c r="K118" s="268"/>
      <c r="L118" s="217" t="s">
        <v>197</v>
      </c>
      <c r="M118" s="217" t="s">
        <v>200</v>
      </c>
      <c r="N118" s="217" t="s">
        <v>201</v>
      </c>
      <c r="O118" s="218">
        <v>1</v>
      </c>
      <c r="P118" s="278" t="s">
        <v>202</v>
      </c>
      <c r="Q118" s="219">
        <v>9000000</v>
      </c>
      <c r="R118" s="295" t="s">
        <v>295</v>
      </c>
      <c r="S118" s="296"/>
      <c r="T118" s="296"/>
      <c r="U118" s="296"/>
      <c r="V118" s="296"/>
      <c r="W118" s="296"/>
      <c r="X118" s="296"/>
      <c r="Y118" s="297"/>
      <c r="Z118" s="21"/>
    </row>
    <row r="119" spans="1:26" s="144" customFormat="1" ht="52.5" customHeight="1" x14ac:dyDescent="0.2">
      <c r="A119" s="21"/>
      <c r="B119" s="139"/>
      <c r="C119" s="266"/>
      <c r="D119" s="267"/>
      <c r="E119" s="267"/>
      <c r="F119" s="267"/>
      <c r="G119" s="267"/>
      <c r="H119" s="267"/>
      <c r="I119" s="267"/>
      <c r="J119" s="267"/>
      <c r="K119" s="268"/>
      <c r="L119" s="217" t="s">
        <v>197</v>
      </c>
      <c r="M119" s="217" t="s">
        <v>206</v>
      </c>
      <c r="N119" s="217" t="s">
        <v>207</v>
      </c>
      <c r="O119" s="218">
        <v>0.75</v>
      </c>
      <c r="P119" s="278" t="s">
        <v>208</v>
      </c>
      <c r="Q119" s="219">
        <v>0</v>
      </c>
      <c r="R119" s="295" t="s">
        <v>387</v>
      </c>
      <c r="S119" s="296"/>
      <c r="T119" s="296"/>
      <c r="U119" s="296"/>
      <c r="V119" s="296"/>
      <c r="W119" s="296"/>
      <c r="X119" s="296"/>
      <c r="Y119" s="297"/>
      <c r="Z119" s="21"/>
    </row>
    <row r="120" spans="1:26" s="144" customFormat="1" ht="49.5" customHeight="1" x14ac:dyDescent="0.2">
      <c r="A120" s="21"/>
      <c r="B120" s="139"/>
      <c r="C120" s="266"/>
      <c r="D120" s="267"/>
      <c r="E120" s="267"/>
      <c r="F120" s="267"/>
      <c r="G120" s="267"/>
      <c r="H120" s="267"/>
      <c r="I120" s="267"/>
      <c r="J120" s="267"/>
      <c r="K120" s="268"/>
      <c r="L120" s="217" t="s">
        <v>203</v>
      </c>
      <c r="M120" s="217" t="s">
        <v>203</v>
      </c>
      <c r="N120" s="217" t="s">
        <v>204</v>
      </c>
      <c r="O120" s="218">
        <v>1</v>
      </c>
      <c r="P120" s="278" t="s">
        <v>205</v>
      </c>
      <c r="Q120" s="219">
        <v>4000000</v>
      </c>
      <c r="R120" s="295" t="s">
        <v>296</v>
      </c>
      <c r="S120" s="296"/>
      <c r="T120" s="296"/>
      <c r="U120" s="296"/>
      <c r="V120" s="296"/>
      <c r="W120" s="296"/>
      <c r="X120" s="296"/>
      <c r="Y120" s="297"/>
      <c r="Z120" s="21"/>
    </row>
    <row r="121" spans="1:26" s="144" customFormat="1" ht="37.5" customHeight="1" x14ac:dyDescent="0.2">
      <c r="A121" s="21"/>
      <c r="B121" s="139"/>
      <c r="C121" s="266"/>
      <c r="D121" s="267"/>
      <c r="E121" s="267"/>
      <c r="F121" s="267"/>
      <c r="G121" s="267"/>
      <c r="H121" s="267"/>
      <c r="I121" s="267"/>
      <c r="J121" s="267"/>
      <c r="K121" s="268"/>
      <c r="L121" s="217" t="s">
        <v>297</v>
      </c>
      <c r="M121" s="217" t="s">
        <v>232</v>
      </c>
      <c r="N121" s="217" t="s">
        <v>298</v>
      </c>
      <c r="O121" s="218">
        <v>1</v>
      </c>
      <c r="P121" s="278" t="s">
        <v>299</v>
      </c>
      <c r="Q121" s="219" t="s">
        <v>300</v>
      </c>
      <c r="R121" s="316"/>
      <c r="S121" s="296"/>
      <c r="T121" s="296"/>
      <c r="U121" s="296"/>
      <c r="V121" s="296"/>
      <c r="W121" s="296"/>
      <c r="X121" s="296"/>
      <c r="Y121" s="297"/>
      <c r="Z121" s="21"/>
    </row>
    <row r="122" spans="1:26" s="144" customFormat="1" ht="30" customHeight="1" x14ac:dyDescent="0.2">
      <c r="A122" s="21"/>
      <c r="B122" s="139"/>
      <c r="C122" s="245"/>
      <c r="D122" s="246"/>
      <c r="E122" s="246"/>
      <c r="F122" s="246"/>
      <c r="G122" s="246"/>
      <c r="H122" s="246"/>
      <c r="I122" s="246"/>
      <c r="J122" s="246"/>
      <c r="K122" s="247"/>
      <c r="L122" s="217" t="s">
        <v>301</v>
      </c>
      <c r="M122" s="217" t="s">
        <v>301</v>
      </c>
      <c r="N122" s="217" t="s">
        <v>302</v>
      </c>
      <c r="O122" s="218">
        <v>1</v>
      </c>
      <c r="P122" s="278" t="s">
        <v>303</v>
      </c>
      <c r="Q122" s="219" t="s">
        <v>304</v>
      </c>
      <c r="R122" s="316"/>
      <c r="S122" s="296"/>
      <c r="T122" s="296"/>
      <c r="U122" s="296"/>
      <c r="V122" s="296"/>
      <c r="W122" s="296"/>
      <c r="X122" s="296"/>
      <c r="Y122" s="297"/>
      <c r="Z122" s="21"/>
    </row>
    <row r="123" spans="1:26" s="144" customFormat="1" ht="54" customHeight="1" x14ac:dyDescent="0.2">
      <c r="A123" s="21"/>
      <c r="B123" s="139"/>
      <c r="C123" s="269" t="s">
        <v>492</v>
      </c>
      <c r="D123" s="243"/>
      <c r="E123" s="243"/>
      <c r="F123" s="243"/>
      <c r="G123" s="243"/>
      <c r="H123" s="243"/>
      <c r="I123" s="243"/>
      <c r="J123" s="243"/>
      <c r="K123" s="244"/>
      <c r="L123" s="217" t="s">
        <v>197</v>
      </c>
      <c r="M123" s="217" t="s">
        <v>198</v>
      </c>
      <c r="N123" s="217" t="s">
        <v>209</v>
      </c>
      <c r="O123" s="218">
        <v>1</v>
      </c>
      <c r="P123" s="278" t="s">
        <v>210</v>
      </c>
      <c r="Q123" s="219">
        <v>8000000</v>
      </c>
      <c r="R123" s="295"/>
      <c r="S123" s="296"/>
      <c r="T123" s="296"/>
      <c r="U123" s="296"/>
      <c r="V123" s="296"/>
      <c r="W123" s="296"/>
      <c r="X123" s="296"/>
      <c r="Y123" s="297"/>
      <c r="Z123" s="21"/>
    </row>
    <row r="124" spans="1:26" s="144" customFormat="1" ht="54" customHeight="1" x14ac:dyDescent="0.2">
      <c r="A124" s="21"/>
      <c r="B124" s="139"/>
      <c r="C124" s="266"/>
      <c r="D124" s="267"/>
      <c r="E124" s="267"/>
      <c r="F124" s="267"/>
      <c r="G124" s="267"/>
      <c r="H124" s="267"/>
      <c r="I124" s="267"/>
      <c r="J124" s="267"/>
      <c r="K124" s="268"/>
      <c r="L124" s="217" t="s">
        <v>197</v>
      </c>
      <c r="M124" s="217" t="s">
        <v>200</v>
      </c>
      <c r="N124" s="217" t="s">
        <v>211</v>
      </c>
      <c r="O124" s="218">
        <v>1</v>
      </c>
      <c r="P124" s="293" t="s">
        <v>212</v>
      </c>
      <c r="Q124" s="219">
        <v>40000000</v>
      </c>
      <c r="R124" s="295"/>
      <c r="S124" s="296"/>
      <c r="T124" s="296"/>
      <c r="U124" s="296"/>
      <c r="V124" s="296"/>
      <c r="W124" s="296"/>
      <c r="X124" s="296"/>
      <c r="Y124" s="297"/>
      <c r="Z124" s="21"/>
    </row>
    <row r="125" spans="1:26" s="144" customFormat="1" ht="54" customHeight="1" x14ac:dyDescent="0.2">
      <c r="A125" s="21"/>
      <c r="B125" s="139"/>
      <c r="C125" s="266"/>
      <c r="D125" s="267"/>
      <c r="E125" s="267"/>
      <c r="F125" s="267"/>
      <c r="G125" s="267"/>
      <c r="H125" s="267"/>
      <c r="I125" s="267"/>
      <c r="J125" s="267"/>
      <c r="K125" s="268"/>
      <c r="L125" s="217" t="s">
        <v>197</v>
      </c>
      <c r="M125" s="217" t="s">
        <v>200</v>
      </c>
      <c r="N125" s="217" t="s">
        <v>213</v>
      </c>
      <c r="O125" s="218">
        <v>1</v>
      </c>
      <c r="P125" s="278" t="s">
        <v>214</v>
      </c>
      <c r="Q125" s="219">
        <v>3400000</v>
      </c>
      <c r="R125" s="295" t="s">
        <v>305</v>
      </c>
      <c r="S125" s="296"/>
      <c r="T125" s="296"/>
      <c r="U125" s="296"/>
      <c r="V125" s="296"/>
      <c r="W125" s="296"/>
      <c r="X125" s="296"/>
      <c r="Y125" s="297"/>
      <c r="Z125" s="21"/>
    </row>
    <row r="126" spans="1:26" s="144" customFormat="1" ht="54" customHeight="1" x14ac:dyDescent="0.2">
      <c r="A126" s="21"/>
      <c r="B126" s="139"/>
      <c r="C126" s="266"/>
      <c r="D126" s="267"/>
      <c r="E126" s="267"/>
      <c r="F126" s="267"/>
      <c r="G126" s="267"/>
      <c r="H126" s="267"/>
      <c r="I126" s="267"/>
      <c r="J126" s="267"/>
      <c r="K126" s="268"/>
      <c r="L126" s="217" t="s">
        <v>197</v>
      </c>
      <c r="M126" s="217" t="s">
        <v>200</v>
      </c>
      <c r="N126" s="217" t="s">
        <v>215</v>
      </c>
      <c r="O126" s="218">
        <v>1</v>
      </c>
      <c r="P126" s="278" t="s">
        <v>216</v>
      </c>
      <c r="Q126" s="219">
        <v>0</v>
      </c>
      <c r="R126" s="295" t="s">
        <v>306</v>
      </c>
      <c r="S126" s="296"/>
      <c r="T126" s="296"/>
      <c r="U126" s="296"/>
      <c r="V126" s="296"/>
      <c r="W126" s="296"/>
      <c r="X126" s="296"/>
      <c r="Y126" s="297"/>
      <c r="Z126" s="21"/>
    </row>
    <row r="127" spans="1:26" s="144" customFormat="1" ht="54" customHeight="1" x14ac:dyDescent="0.2">
      <c r="A127" s="21"/>
      <c r="B127" s="139"/>
      <c r="C127" s="266"/>
      <c r="D127" s="267"/>
      <c r="E127" s="267"/>
      <c r="F127" s="267"/>
      <c r="G127" s="267"/>
      <c r="H127" s="267"/>
      <c r="I127" s="267"/>
      <c r="J127" s="267"/>
      <c r="K127" s="268"/>
      <c r="L127" s="217" t="s">
        <v>197</v>
      </c>
      <c r="M127" s="217" t="s">
        <v>200</v>
      </c>
      <c r="N127" s="217" t="s">
        <v>217</v>
      </c>
      <c r="O127" s="218">
        <v>1</v>
      </c>
      <c r="P127" s="278" t="s">
        <v>218</v>
      </c>
      <c r="Q127" s="219">
        <v>35000000</v>
      </c>
      <c r="R127" s="295"/>
      <c r="S127" s="296"/>
      <c r="T127" s="296"/>
      <c r="U127" s="296"/>
      <c r="V127" s="296"/>
      <c r="W127" s="296"/>
      <c r="X127" s="296"/>
      <c r="Y127" s="297"/>
      <c r="Z127" s="21"/>
    </row>
    <row r="128" spans="1:26" s="144" customFormat="1" ht="54" customHeight="1" x14ac:dyDescent="0.2">
      <c r="A128" s="21"/>
      <c r="B128" s="139"/>
      <c r="C128" s="266"/>
      <c r="D128" s="267"/>
      <c r="E128" s="267"/>
      <c r="F128" s="267"/>
      <c r="G128" s="267"/>
      <c r="H128" s="267"/>
      <c r="I128" s="267"/>
      <c r="J128" s="267"/>
      <c r="K128" s="268"/>
      <c r="L128" s="220" t="s">
        <v>200</v>
      </c>
      <c r="M128" s="220" t="s">
        <v>203</v>
      </c>
      <c r="N128" s="220" t="s">
        <v>219</v>
      </c>
      <c r="O128" s="221">
        <v>1</v>
      </c>
      <c r="P128" s="280" t="s">
        <v>220</v>
      </c>
      <c r="Q128" s="222">
        <v>30000000</v>
      </c>
      <c r="R128" s="298" t="s">
        <v>221</v>
      </c>
      <c r="S128" s="296"/>
      <c r="T128" s="296"/>
      <c r="U128" s="296"/>
      <c r="V128" s="296"/>
      <c r="W128" s="296"/>
      <c r="X128" s="296"/>
      <c r="Y128" s="297"/>
      <c r="Z128" s="21"/>
    </row>
    <row r="129" spans="1:26" s="144" customFormat="1" ht="93.75" customHeight="1" x14ac:dyDescent="0.2">
      <c r="A129" s="21"/>
      <c r="B129" s="139"/>
      <c r="C129" s="266"/>
      <c r="D129" s="267"/>
      <c r="E129" s="267"/>
      <c r="F129" s="267"/>
      <c r="G129" s="267"/>
      <c r="H129" s="267"/>
      <c r="I129" s="267"/>
      <c r="J129" s="267"/>
      <c r="K129" s="268"/>
      <c r="L129" s="217" t="s">
        <v>197</v>
      </c>
      <c r="M129" s="217" t="s">
        <v>203</v>
      </c>
      <c r="N129" s="217" t="s">
        <v>222</v>
      </c>
      <c r="O129" s="218">
        <v>1</v>
      </c>
      <c r="P129" s="278" t="s">
        <v>223</v>
      </c>
      <c r="Q129" s="219">
        <v>150000000</v>
      </c>
      <c r="R129" s="295" t="s">
        <v>388</v>
      </c>
      <c r="S129" s="296"/>
      <c r="T129" s="296"/>
      <c r="U129" s="296"/>
      <c r="V129" s="296"/>
      <c r="W129" s="296"/>
      <c r="X129" s="296"/>
      <c r="Y129" s="297"/>
      <c r="Z129" s="21"/>
    </row>
    <row r="130" spans="1:26" s="144" customFormat="1" ht="78.75" customHeight="1" x14ac:dyDescent="0.2">
      <c r="A130" s="21"/>
      <c r="B130" s="139"/>
      <c r="C130" s="266"/>
      <c r="D130" s="267"/>
      <c r="E130" s="267"/>
      <c r="F130" s="267"/>
      <c r="G130" s="267"/>
      <c r="H130" s="267"/>
      <c r="I130" s="267"/>
      <c r="J130" s="267"/>
      <c r="K130" s="268"/>
      <c r="L130" s="217" t="s">
        <v>197</v>
      </c>
      <c r="M130" s="217" t="s">
        <v>203</v>
      </c>
      <c r="N130" s="217" t="s">
        <v>224</v>
      </c>
      <c r="O130" s="218">
        <v>0.25</v>
      </c>
      <c r="P130" s="278" t="s">
        <v>225</v>
      </c>
      <c r="Q130" s="219">
        <v>30000000</v>
      </c>
      <c r="R130" s="295" t="s">
        <v>389</v>
      </c>
      <c r="S130" s="296"/>
      <c r="T130" s="296"/>
      <c r="U130" s="296"/>
      <c r="V130" s="296"/>
      <c r="W130" s="296"/>
      <c r="X130" s="296"/>
      <c r="Y130" s="297"/>
      <c r="Z130" s="21"/>
    </row>
    <row r="131" spans="1:26" s="144" customFormat="1" ht="54" customHeight="1" x14ac:dyDescent="0.2">
      <c r="A131" s="21"/>
      <c r="B131" s="139"/>
      <c r="C131" s="266"/>
      <c r="D131" s="267"/>
      <c r="E131" s="267"/>
      <c r="F131" s="267"/>
      <c r="G131" s="267"/>
      <c r="H131" s="267"/>
      <c r="I131" s="267"/>
      <c r="J131" s="267"/>
      <c r="K131" s="268"/>
      <c r="L131" s="217" t="s">
        <v>197</v>
      </c>
      <c r="M131" s="217" t="s">
        <v>203</v>
      </c>
      <c r="N131" s="217" t="s">
        <v>226</v>
      </c>
      <c r="O131" s="218">
        <v>1</v>
      </c>
      <c r="P131" s="278" t="s">
        <v>227</v>
      </c>
      <c r="Q131" s="219">
        <v>0</v>
      </c>
      <c r="R131" s="295"/>
      <c r="S131" s="296"/>
      <c r="T131" s="296"/>
      <c r="U131" s="296"/>
      <c r="V131" s="296"/>
      <c r="W131" s="296"/>
      <c r="X131" s="296"/>
      <c r="Y131" s="297"/>
      <c r="Z131" s="21"/>
    </row>
    <row r="132" spans="1:26" s="144" customFormat="1" ht="54" customHeight="1" x14ac:dyDescent="0.2">
      <c r="A132" s="21"/>
      <c r="B132" s="139"/>
      <c r="C132" s="266"/>
      <c r="D132" s="267"/>
      <c r="E132" s="267"/>
      <c r="F132" s="267"/>
      <c r="G132" s="267"/>
      <c r="H132" s="267"/>
      <c r="I132" s="267"/>
      <c r="J132" s="267"/>
      <c r="K132" s="268"/>
      <c r="L132" s="217" t="s">
        <v>197</v>
      </c>
      <c r="M132" s="217" t="s">
        <v>203</v>
      </c>
      <c r="N132" s="217" t="s">
        <v>228</v>
      </c>
      <c r="O132" s="218">
        <v>1</v>
      </c>
      <c r="P132" s="278" t="s">
        <v>229</v>
      </c>
      <c r="Q132" s="219">
        <v>0</v>
      </c>
      <c r="R132" s="295" t="s">
        <v>307</v>
      </c>
      <c r="S132" s="296"/>
      <c r="T132" s="296"/>
      <c r="U132" s="296"/>
      <c r="V132" s="296"/>
      <c r="W132" s="296"/>
      <c r="X132" s="296"/>
      <c r="Y132" s="297"/>
      <c r="Z132" s="21"/>
    </row>
    <row r="133" spans="1:26" s="144" customFormat="1" ht="54" customHeight="1" x14ac:dyDescent="0.2">
      <c r="A133" s="21"/>
      <c r="B133" s="139"/>
      <c r="C133" s="266"/>
      <c r="D133" s="267"/>
      <c r="E133" s="267"/>
      <c r="F133" s="267"/>
      <c r="G133" s="267"/>
      <c r="H133" s="267"/>
      <c r="I133" s="267"/>
      <c r="J133" s="267"/>
      <c r="K133" s="268"/>
      <c r="L133" s="217" t="s">
        <v>197</v>
      </c>
      <c r="M133" s="217" t="s">
        <v>203</v>
      </c>
      <c r="N133" s="217" t="s">
        <v>230</v>
      </c>
      <c r="O133" s="218">
        <v>1</v>
      </c>
      <c r="P133" s="278" t="s">
        <v>231</v>
      </c>
      <c r="Q133" s="219">
        <v>0</v>
      </c>
      <c r="R133" s="295" t="s">
        <v>308</v>
      </c>
      <c r="S133" s="296"/>
      <c r="T133" s="296"/>
      <c r="U133" s="296"/>
      <c r="V133" s="296"/>
      <c r="W133" s="296"/>
      <c r="X133" s="296"/>
      <c r="Y133" s="297"/>
      <c r="Z133" s="21"/>
    </row>
    <row r="134" spans="1:26" s="144" customFormat="1" ht="54" customHeight="1" x14ac:dyDescent="0.2">
      <c r="A134" s="21"/>
      <c r="B134" s="139"/>
      <c r="C134" s="266"/>
      <c r="D134" s="267"/>
      <c r="E134" s="267"/>
      <c r="F134" s="267"/>
      <c r="G134" s="267"/>
      <c r="H134" s="267"/>
      <c r="I134" s="267"/>
      <c r="J134" s="267"/>
      <c r="K134" s="268"/>
      <c r="L134" s="217" t="s">
        <v>297</v>
      </c>
      <c r="M134" s="217" t="s">
        <v>232</v>
      </c>
      <c r="N134" s="217" t="s">
        <v>309</v>
      </c>
      <c r="O134" s="217" t="s">
        <v>163</v>
      </c>
      <c r="P134" s="278" t="s">
        <v>310</v>
      </c>
      <c r="Q134" s="219">
        <v>0</v>
      </c>
      <c r="R134" s="295" t="s">
        <v>311</v>
      </c>
      <c r="S134" s="296"/>
      <c r="T134" s="296"/>
      <c r="U134" s="296"/>
      <c r="V134" s="296"/>
      <c r="W134" s="296"/>
      <c r="X134" s="296"/>
      <c r="Y134" s="297"/>
      <c r="Z134" s="21"/>
    </row>
    <row r="135" spans="1:26" s="144" customFormat="1" ht="54" customHeight="1" x14ac:dyDescent="0.2">
      <c r="A135" s="21"/>
      <c r="B135" s="139"/>
      <c r="C135" s="245"/>
      <c r="D135" s="246"/>
      <c r="E135" s="246"/>
      <c r="F135" s="246"/>
      <c r="G135" s="246"/>
      <c r="H135" s="246"/>
      <c r="I135" s="246"/>
      <c r="J135" s="246"/>
      <c r="K135" s="247"/>
      <c r="L135" s="217" t="s">
        <v>232</v>
      </c>
      <c r="M135" s="217" t="s">
        <v>232</v>
      </c>
      <c r="N135" s="217" t="s">
        <v>312</v>
      </c>
      <c r="O135" s="218">
        <v>1</v>
      </c>
      <c r="P135" s="278" t="s">
        <v>313</v>
      </c>
      <c r="Q135" s="217" t="s">
        <v>314</v>
      </c>
      <c r="R135" s="295"/>
      <c r="S135" s="296"/>
      <c r="T135" s="296"/>
      <c r="U135" s="296"/>
      <c r="V135" s="296"/>
      <c r="W135" s="296"/>
      <c r="X135" s="296"/>
      <c r="Y135" s="297"/>
      <c r="Z135" s="21"/>
    </row>
    <row r="136" spans="1:26" s="144" customFormat="1" ht="11.25" x14ac:dyDescent="0.2">
      <c r="A136" s="21"/>
      <c r="B136" s="188" t="s">
        <v>251</v>
      </c>
      <c r="C136" s="269" t="s">
        <v>493</v>
      </c>
      <c r="D136" s="243"/>
      <c r="E136" s="243"/>
      <c r="F136" s="243"/>
      <c r="G136" s="243"/>
      <c r="H136" s="243"/>
      <c r="I136" s="243"/>
      <c r="J136" s="243"/>
      <c r="K136" s="244"/>
      <c r="L136" s="217" t="s">
        <v>297</v>
      </c>
      <c r="M136" s="217" t="s">
        <v>232</v>
      </c>
      <c r="N136" s="217" t="s">
        <v>233</v>
      </c>
      <c r="O136" s="218">
        <v>1</v>
      </c>
      <c r="P136" s="278" t="s">
        <v>234</v>
      </c>
      <c r="Q136" s="219">
        <v>0</v>
      </c>
      <c r="R136" s="295"/>
      <c r="S136" s="296"/>
      <c r="T136" s="296"/>
      <c r="U136" s="296"/>
      <c r="V136" s="296"/>
      <c r="W136" s="296"/>
      <c r="X136" s="296"/>
      <c r="Y136" s="297"/>
      <c r="Z136" s="21"/>
    </row>
    <row r="137" spans="1:26" s="144" customFormat="1" ht="24" customHeight="1" x14ac:dyDescent="0.2">
      <c r="A137" s="21"/>
      <c r="B137" s="188"/>
      <c r="C137" s="266"/>
      <c r="D137" s="267"/>
      <c r="E137" s="267"/>
      <c r="F137" s="267"/>
      <c r="G137" s="267"/>
      <c r="H137" s="267"/>
      <c r="I137" s="267"/>
      <c r="J137" s="267"/>
      <c r="K137" s="268"/>
      <c r="L137" s="217" t="s">
        <v>297</v>
      </c>
      <c r="M137" s="217" t="s">
        <v>232</v>
      </c>
      <c r="N137" s="217" t="s">
        <v>235</v>
      </c>
      <c r="O137" s="218">
        <v>1</v>
      </c>
      <c r="P137" s="278" t="s">
        <v>236</v>
      </c>
      <c r="Q137" s="219">
        <v>0</v>
      </c>
      <c r="R137" s="295"/>
      <c r="S137" s="296"/>
      <c r="T137" s="296"/>
      <c r="U137" s="296"/>
      <c r="V137" s="296"/>
      <c r="W137" s="296"/>
      <c r="X137" s="296"/>
      <c r="Y137" s="297"/>
      <c r="Z137" s="21"/>
    </row>
    <row r="138" spans="1:26" s="144" customFormat="1" ht="22.5" x14ac:dyDescent="0.2">
      <c r="A138" s="21"/>
      <c r="B138" s="188"/>
      <c r="C138" s="266"/>
      <c r="D138" s="267"/>
      <c r="E138" s="267"/>
      <c r="F138" s="267"/>
      <c r="G138" s="267"/>
      <c r="H138" s="267"/>
      <c r="I138" s="267"/>
      <c r="J138" s="267"/>
      <c r="K138" s="268"/>
      <c r="L138" s="217" t="s">
        <v>297</v>
      </c>
      <c r="M138" s="217" t="s">
        <v>232</v>
      </c>
      <c r="N138" s="217" t="s">
        <v>237</v>
      </c>
      <c r="O138" s="218">
        <v>1</v>
      </c>
      <c r="P138" s="278" t="s">
        <v>238</v>
      </c>
      <c r="Q138" s="219">
        <v>0</v>
      </c>
      <c r="R138" s="295"/>
      <c r="S138" s="296"/>
      <c r="T138" s="296"/>
      <c r="U138" s="296"/>
      <c r="V138" s="296"/>
      <c r="W138" s="296"/>
      <c r="X138" s="296"/>
      <c r="Y138" s="297"/>
      <c r="Z138" s="21"/>
    </row>
    <row r="139" spans="1:26" s="144" customFormat="1" ht="38.25" customHeight="1" x14ac:dyDescent="0.2">
      <c r="A139" s="21"/>
      <c r="B139" s="188"/>
      <c r="C139" s="245"/>
      <c r="D139" s="246"/>
      <c r="E139" s="246"/>
      <c r="F139" s="246"/>
      <c r="G139" s="246"/>
      <c r="H139" s="246"/>
      <c r="I139" s="246"/>
      <c r="J139" s="246"/>
      <c r="K139" s="247"/>
      <c r="L139" s="217" t="s">
        <v>197</v>
      </c>
      <c r="M139" s="217" t="s">
        <v>206</v>
      </c>
      <c r="N139" s="217" t="s">
        <v>239</v>
      </c>
      <c r="O139" s="218">
        <v>0.75</v>
      </c>
      <c r="P139" s="278" t="s">
        <v>240</v>
      </c>
      <c r="Q139" s="219">
        <v>0</v>
      </c>
      <c r="R139" s="295" t="s">
        <v>390</v>
      </c>
      <c r="S139" s="296"/>
      <c r="T139" s="296"/>
      <c r="U139" s="296"/>
      <c r="V139" s="296"/>
      <c r="W139" s="296"/>
      <c r="X139" s="296"/>
      <c r="Y139" s="297"/>
      <c r="Z139" s="21"/>
    </row>
    <row r="140" spans="1:26" s="144" customFormat="1" ht="135" x14ac:dyDescent="0.2">
      <c r="A140" s="21"/>
      <c r="B140" s="188"/>
      <c r="C140" s="238" t="s">
        <v>244</v>
      </c>
      <c r="D140" s="238"/>
      <c r="E140" s="238"/>
      <c r="F140" s="238"/>
      <c r="G140" s="238"/>
      <c r="H140" s="238"/>
      <c r="I140" s="238"/>
      <c r="J140" s="238"/>
      <c r="K140" s="238"/>
      <c r="L140" s="223">
        <v>45659</v>
      </c>
      <c r="M140" s="223">
        <v>45747</v>
      </c>
      <c r="N140" s="224" t="s">
        <v>245</v>
      </c>
      <c r="O140" s="215">
        <v>0.75</v>
      </c>
      <c r="P140" s="224" t="s">
        <v>391</v>
      </c>
      <c r="Q140" s="216" t="s">
        <v>163</v>
      </c>
      <c r="R140" s="225"/>
      <c r="S140" s="226"/>
      <c r="T140" s="226"/>
      <c r="U140" s="226"/>
      <c r="V140" s="226"/>
      <c r="W140" s="226"/>
      <c r="X140" s="226"/>
      <c r="Y140" s="227"/>
      <c r="Z140" s="21"/>
    </row>
    <row r="141" spans="1:26" s="144" customFormat="1" ht="281.25" x14ac:dyDescent="0.2">
      <c r="A141" s="21"/>
      <c r="B141" s="188"/>
      <c r="C141" s="238" t="s">
        <v>246</v>
      </c>
      <c r="D141" s="238"/>
      <c r="E141" s="238"/>
      <c r="F141" s="238"/>
      <c r="G141" s="238"/>
      <c r="H141" s="238"/>
      <c r="I141" s="238"/>
      <c r="J141" s="238"/>
      <c r="K141" s="238"/>
      <c r="L141" s="223">
        <v>45659</v>
      </c>
      <c r="M141" s="223">
        <v>45747</v>
      </c>
      <c r="N141" s="224" t="s">
        <v>247</v>
      </c>
      <c r="O141" s="215">
        <v>0.75</v>
      </c>
      <c r="P141" s="224" t="s">
        <v>438</v>
      </c>
      <c r="Q141" s="216" t="s">
        <v>163</v>
      </c>
      <c r="R141" s="225" t="s">
        <v>248</v>
      </c>
      <c r="S141" s="226"/>
      <c r="T141" s="226"/>
      <c r="U141" s="226"/>
      <c r="V141" s="226"/>
      <c r="W141" s="226"/>
      <c r="X141" s="226"/>
      <c r="Y141" s="227"/>
      <c r="Z141" s="21"/>
    </row>
    <row r="142" spans="1:26" s="144" customFormat="1" ht="22.5" x14ac:dyDescent="0.2">
      <c r="A142" s="21"/>
      <c r="B142" s="188"/>
      <c r="C142" s="238" t="s">
        <v>249</v>
      </c>
      <c r="D142" s="238"/>
      <c r="E142" s="238"/>
      <c r="F142" s="238"/>
      <c r="G142" s="238"/>
      <c r="H142" s="238"/>
      <c r="I142" s="238"/>
      <c r="J142" s="238"/>
      <c r="K142" s="238"/>
      <c r="L142" s="223">
        <v>45659</v>
      </c>
      <c r="M142" s="223">
        <v>45747</v>
      </c>
      <c r="N142" s="224" t="s">
        <v>250</v>
      </c>
      <c r="O142" s="215">
        <v>1</v>
      </c>
      <c r="P142" s="224" t="s">
        <v>392</v>
      </c>
      <c r="Q142" s="216" t="s">
        <v>163</v>
      </c>
      <c r="R142" s="225" t="s">
        <v>393</v>
      </c>
      <c r="S142" s="226"/>
      <c r="T142" s="226"/>
      <c r="U142" s="226"/>
      <c r="V142" s="226"/>
      <c r="W142" s="226"/>
      <c r="X142" s="226"/>
      <c r="Y142" s="227"/>
      <c r="Z142" s="21"/>
    </row>
    <row r="143" spans="1:26" s="144" customFormat="1" ht="12" thickBot="1" x14ac:dyDescent="0.25">
      <c r="A143" s="21"/>
      <c r="B143" s="228"/>
      <c r="C143" s="229"/>
      <c r="D143" s="229"/>
      <c r="E143" s="229"/>
      <c r="F143" s="229"/>
      <c r="G143" s="229"/>
      <c r="H143" s="229"/>
      <c r="I143" s="229"/>
      <c r="J143" s="229"/>
      <c r="K143" s="229"/>
      <c r="L143" s="230"/>
      <c r="M143" s="230"/>
      <c r="N143" s="229"/>
      <c r="O143" s="231"/>
      <c r="P143" s="230"/>
      <c r="Q143" s="232"/>
      <c r="R143" s="321"/>
      <c r="S143" s="321"/>
      <c r="T143" s="321"/>
      <c r="U143" s="321"/>
      <c r="V143" s="321"/>
      <c r="W143" s="321"/>
      <c r="X143" s="321"/>
      <c r="Y143" s="321"/>
      <c r="Z143" s="24"/>
    </row>
    <row r="144" spans="1:26" s="144" customFormat="1" ht="12" thickTop="1" x14ac:dyDescent="0.2">
      <c r="B144" s="233"/>
      <c r="C144" s="234"/>
      <c r="D144" s="234"/>
      <c r="E144" s="234"/>
      <c r="F144" s="234"/>
      <c r="G144" s="234"/>
      <c r="H144" s="234"/>
      <c r="I144" s="234"/>
      <c r="J144" s="234"/>
      <c r="K144" s="234"/>
      <c r="N144" s="234"/>
      <c r="O144" s="235"/>
      <c r="Q144" s="236"/>
    </row>
    <row r="145" spans="2:17" s="144" customFormat="1" ht="11.25" x14ac:dyDescent="0.2">
      <c r="B145" s="233"/>
      <c r="C145" s="234"/>
      <c r="D145" s="234"/>
      <c r="E145" s="234"/>
      <c r="F145" s="234"/>
      <c r="G145" s="234"/>
      <c r="H145" s="234"/>
      <c r="I145" s="234"/>
      <c r="J145" s="234"/>
      <c r="K145" s="234"/>
      <c r="N145" s="234"/>
      <c r="O145" s="235"/>
      <c r="Q145" s="236"/>
    </row>
    <row r="146" spans="2:17" s="144" customFormat="1" ht="11.25" x14ac:dyDescent="0.2">
      <c r="B146" s="233"/>
      <c r="C146" s="234"/>
      <c r="D146" s="234"/>
      <c r="E146" s="234"/>
      <c r="F146" s="234"/>
      <c r="G146" s="234"/>
      <c r="H146" s="234"/>
      <c r="I146" s="234"/>
      <c r="J146" s="234"/>
      <c r="K146" s="234"/>
      <c r="N146" s="234"/>
      <c r="O146" s="235"/>
      <c r="Q146" s="236"/>
    </row>
    <row r="147" spans="2:17" s="144" customFormat="1" ht="11.25" x14ac:dyDescent="0.2">
      <c r="B147" s="233"/>
      <c r="C147" s="234"/>
      <c r="D147" s="234"/>
      <c r="E147" s="234"/>
      <c r="F147" s="234"/>
      <c r="G147" s="234"/>
      <c r="H147" s="234"/>
      <c r="I147" s="234"/>
      <c r="J147" s="234"/>
      <c r="K147" s="234"/>
      <c r="N147" s="234"/>
      <c r="O147" s="235"/>
      <c r="Q147" s="236"/>
    </row>
    <row r="148" spans="2:17" s="144" customFormat="1" ht="11.25" x14ac:dyDescent="0.2">
      <c r="B148" s="233"/>
      <c r="C148" s="234"/>
      <c r="D148" s="234"/>
      <c r="E148" s="234"/>
      <c r="F148" s="234"/>
      <c r="G148" s="234"/>
      <c r="H148" s="234"/>
      <c r="I148" s="234"/>
      <c r="J148" s="234"/>
      <c r="K148" s="234"/>
      <c r="N148" s="234"/>
      <c r="O148" s="235"/>
      <c r="Q148" s="236"/>
    </row>
  </sheetData>
  <mergeCells count="248">
    <mergeCell ref="B49:B60"/>
    <mergeCell ref="C67:K67"/>
    <mergeCell ref="R67:Y67"/>
    <mergeCell ref="C68:K68"/>
    <mergeCell ref="R68:Y68"/>
    <mergeCell ref="B61:B66"/>
    <mergeCell ref="C66:K66"/>
    <mergeCell ref="R61:Y61"/>
    <mergeCell ref="R62:Y62"/>
    <mergeCell ref="R63:Y63"/>
    <mergeCell ref="R64:Y64"/>
    <mergeCell ref="R65:Y65"/>
    <mergeCell ref="R66:Y66"/>
    <mergeCell ref="C61:K61"/>
    <mergeCell ref="C62:K62"/>
    <mergeCell ref="C63:K63"/>
    <mergeCell ref="C64:K64"/>
    <mergeCell ref="C65:K65"/>
    <mergeCell ref="C141:K141"/>
    <mergeCell ref="R141:Y141"/>
    <mergeCell ref="C142:K142"/>
    <mergeCell ref="R142:Y142"/>
    <mergeCell ref="B136:B142"/>
    <mergeCell ref="C136:K139"/>
    <mergeCell ref="R20:Y20"/>
    <mergeCell ref="R21:Y21"/>
    <mergeCell ref="R22:Y22"/>
    <mergeCell ref="R23:Y23"/>
    <mergeCell ref="R24:Y24"/>
    <mergeCell ref="R136:Y136"/>
    <mergeCell ref="R137:Y137"/>
    <mergeCell ref="R138:Y138"/>
    <mergeCell ref="R43:Y43"/>
    <mergeCell ref="R48:Y48"/>
    <mergeCell ref="R139:Y139"/>
    <mergeCell ref="C140:K140"/>
    <mergeCell ref="R140:Y140"/>
    <mergeCell ref="C46:K46"/>
    <mergeCell ref="C47:K47"/>
    <mergeCell ref="R47:Y47"/>
    <mergeCell ref="C48:K48"/>
    <mergeCell ref="R70:Y70"/>
    <mergeCell ref="B2:I5"/>
    <mergeCell ref="W2:Z3"/>
    <mergeCell ref="W4:Z5"/>
    <mergeCell ref="R4:V5"/>
    <mergeCell ref="R2:V3"/>
    <mergeCell ref="J2:Q5"/>
    <mergeCell ref="B14:B26"/>
    <mergeCell ref="L14:L15"/>
    <mergeCell ref="M14:M15"/>
    <mergeCell ref="C17:K18"/>
    <mergeCell ref="L17:L18"/>
    <mergeCell ref="M17:M18"/>
    <mergeCell ref="C20:K20"/>
    <mergeCell ref="C21:K21"/>
    <mergeCell ref="C22:K22"/>
    <mergeCell ref="C23:K23"/>
    <mergeCell ref="C24:K24"/>
    <mergeCell ref="C25:K25"/>
    <mergeCell ref="C26:K26"/>
    <mergeCell ref="R25:Y25"/>
    <mergeCell ref="R26:Y26"/>
    <mergeCell ref="R8:Y8"/>
    <mergeCell ref="C8:K8"/>
    <mergeCell ref="C9:K9"/>
    <mergeCell ref="C10:K10"/>
    <mergeCell ref="L8:P8"/>
    <mergeCell ref="L9:P9"/>
    <mergeCell ref="L10:P10"/>
    <mergeCell ref="R18:Y18"/>
    <mergeCell ref="R19:Y19"/>
    <mergeCell ref="C12:K13"/>
    <mergeCell ref="C16:K16"/>
    <mergeCell ref="C19:K19"/>
    <mergeCell ref="C14:K15"/>
    <mergeCell ref="Q12:Q13"/>
    <mergeCell ref="L12:L13"/>
    <mergeCell ref="M12:M13"/>
    <mergeCell ref="N12:N13"/>
    <mergeCell ref="O12:O13"/>
    <mergeCell ref="P12:P13"/>
    <mergeCell ref="R12:Y13"/>
    <mergeCell ref="R14:Y14"/>
    <mergeCell ref="R15:Y15"/>
    <mergeCell ref="R16:Y16"/>
    <mergeCell ref="R17:Y17"/>
    <mergeCell ref="C30:K30"/>
    <mergeCell ref="R30:Y30"/>
    <mergeCell ref="C31:K31"/>
    <mergeCell ref="R31:Y31"/>
    <mergeCell ref="C32:K32"/>
    <mergeCell ref="R32:Y32"/>
    <mergeCell ref="C27:K28"/>
    <mergeCell ref="R27:Y27"/>
    <mergeCell ref="R28:Y28"/>
    <mergeCell ref="C29:K29"/>
    <mergeCell ref="R29:Y29"/>
    <mergeCell ref="B27:B48"/>
    <mergeCell ref="C42:K42"/>
    <mergeCell ref="R42:Y42"/>
    <mergeCell ref="C43:K43"/>
    <mergeCell ref="C44:K44"/>
    <mergeCell ref="C45:K45"/>
    <mergeCell ref="C39:K39"/>
    <mergeCell ref="R39:Y39"/>
    <mergeCell ref="C40:K40"/>
    <mergeCell ref="R40:Y40"/>
    <mergeCell ref="C41:K41"/>
    <mergeCell ref="R41:Y41"/>
    <mergeCell ref="C36:K36"/>
    <mergeCell ref="R36:Y36"/>
    <mergeCell ref="C37:K37"/>
    <mergeCell ref="R37:Y37"/>
    <mergeCell ref="C38:K38"/>
    <mergeCell ref="R38:Y38"/>
    <mergeCell ref="C33:K33"/>
    <mergeCell ref="R33:Y33"/>
    <mergeCell ref="C34:K34"/>
    <mergeCell ref="R34:Y34"/>
    <mergeCell ref="C35:K35"/>
    <mergeCell ref="R35:Y35"/>
    <mergeCell ref="C69:K69"/>
    <mergeCell ref="R69:Y69"/>
    <mergeCell ref="B67:B78"/>
    <mergeCell ref="C79:K84"/>
    <mergeCell ref="L79:L80"/>
    <mergeCell ref="M79:M80"/>
    <mergeCell ref="R79:Y79"/>
    <mergeCell ref="R80:Y80"/>
    <mergeCell ref="L81:L82"/>
    <mergeCell ref="M81:M82"/>
    <mergeCell ref="R81:Y81"/>
    <mergeCell ref="R82:Y82"/>
    <mergeCell ref="R83:Y83"/>
    <mergeCell ref="R84:Y84"/>
    <mergeCell ref="C76:K76"/>
    <mergeCell ref="R76:Y76"/>
    <mergeCell ref="C77:K78"/>
    <mergeCell ref="R77:Y77"/>
    <mergeCell ref="R78:Y78"/>
    <mergeCell ref="C73:K73"/>
    <mergeCell ref="R73:Y73"/>
    <mergeCell ref="C74:K74"/>
    <mergeCell ref="R74:Y74"/>
    <mergeCell ref="C75:K75"/>
    <mergeCell ref="R75:Y75"/>
    <mergeCell ref="C70:K70"/>
    <mergeCell ref="L88:L89"/>
    <mergeCell ref="M88:M89"/>
    <mergeCell ref="R88:Y88"/>
    <mergeCell ref="R89:Y89"/>
    <mergeCell ref="R90:Y90"/>
    <mergeCell ref="L91:L94"/>
    <mergeCell ref="M91:M94"/>
    <mergeCell ref="R91:Y91"/>
    <mergeCell ref="R92:Y92"/>
    <mergeCell ref="R93:Y93"/>
    <mergeCell ref="R94:Y94"/>
    <mergeCell ref="C71:K71"/>
    <mergeCell ref="R71:Y71"/>
    <mergeCell ref="C72:K72"/>
    <mergeCell ref="R72:Y72"/>
    <mergeCell ref="R108:Y108"/>
    <mergeCell ref="B79:B108"/>
    <mergeCell ref="R117:Y117"/>
    <mergeCell ref="C95:K95"/>
    <mergeCell ref="R95:Y95"/>
    <mergeCell ref="C96:K96"/>
    <mergeCell ref="R96:Y96"/>
    <mergeCell ref="C97:K108"/>
    <mergeCell ref="R97:Y97"/>
    <mergeCell ref="R98:Y98"/>
    <mergeCell ref="R99:Y99"/>
    <mergeCell ref="R100:Y100"/>
    <mergeCell ref="R101:Y101"/>
    <mergeCell ref="R102:Y102"/>
    <mergeCell ref="R103:Y103"/>
    <mergeCell ref="R104:Y104"/>
    <mergeCell ref="R105:Y105"/>
    <mergeCell ref="R106:Y106"/>
    <mergeCell ref="R107:Y107"/>
    <mergeCell ref="C85:K94"/>
    <mergeCell ref="R85:Y85"/>
    <mergeCell ref="R86:Y86"/>
    <mergeCell ref="R87:Y87"/>
    <mergeCell ref="C115:K115"/>
    <mergeCell ref="R130:Y130"/>
    <mergeCell ref="R131:Y131"/>
    <mergeCell ref="R132:Y132"/>
    <mergeCell ref="R134:Y134"/>
    <mergeCell ref="R135:Y135"/>
    <mergeCell ref="R133:Y133"/>
    <mergeCell ref="B117:B135"/>
    <mergeCell ref="R118:Y118"/>
    <mergeCell ref="R119:Y119"/>
    <mergeCell ref="R120:Y120"/>
    <mergeCell ref="R128:Y128"/>
    <mergeCell ref="R129:Y129"/>
    <mergeCell ref="R123:Y123"/>
    <mergeCell ref="R124:Y124"/>
    <mergeCell ref="R125:Y125"/>
    <mergeCell ref="R126:Y126"/>
    <mergeCell ref="R127:Y127"/>
    <mergeCell ref="R121:Y121"/>
    <mergeCell ref="R122:Y122"/>
    <mergeCell ref="C117:K122"/>
    <mergeCell ref="C123:K135"/>
    <mergeCell ref="R115:Y115"/>
    <mergeCell ref="C116:K116"/>
    <mergeCell ref="R116:Y116"/>
    <mergeCell ref="B109:B116"/>
    <mergeCell ref="C112:K112"/>
    <mergeCell ref="R112:Y112"/>
    <mergeCell ref="C113:K113"/>
    <mergeCell ref="R113:Y113"/>
    <mergeCell ref="C114:K114"/>
    <mergeCell ref="R114:Y114"/>
    <mergeCell ref="R109:Y109"/>
    <mergeCell ref="C110:K110"/>
    <mergeCell ref="R110:Y110"/>
    <mergeCell ref="C111:K111"/>
    <mergeCell ref="R111:Y111"/>
    <mergeCell ref="C109:K109"/>
    <mergeCell ref="C55:K55"/>
    <mergeCell ref="R59:Y59"/>
    <mergeCell ref="R60:Y60"/>
    <mergeCell ref="C59:K59"/>
    <mergeCell ref="C60:K60"/>
    <mergeCell ref="R56:Y56"/>
    <mergeCell ref="R57:Y57"/>
    <mergeCell ref="R58:Y58"/>
    <mergeCell ref="C49:K49"/>
    <mergeCell ref="C50:K50"/>
    <mergeCell ref="C51:K51"/>
    <mergeCell ref="C53:K53"/>
    <mergeCell ref="C52:K52"/>
    <mergeCell ref="C54:K54"/>
    <mergeCell ref="C56:K56"/>
    <mergeCell ref="C57:K57"/>
    <mergeCell ref="C58:K58"/>
    <mergeCell ref="R49:Y49"/>
    <mergeCell ref="R50:Y50"/>
    <mergeCell ref="R51:Y51"/>
    <mergeCell ref="R52:Y52"/>
    <mergeCell ref="R53:Y53"/>
    <mergeCell ref="R54:Y54"/>
    <mergeCell ref="R55:Y55"/>
  </mergeCells>
  <printOptions horizontalCentered="1" verticalCentered="1" gridLinesSet="0"/>
  <pageMargins left="0.19685039370078741" right="0" top="0.19685039370078741" bottom="0.19685039370078741" header="0.51181102362204722" footer="0.51181102362204722"/>
  <pageSetup scale="10" orientation="landscape" r:id="rId1"/>
  <headerFooter alignWithMargins="0"/>
  <ignoredErrors>
    <ignoredError sqref="W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5CB9-B34E-4BFC-8B08-BAD681F936CA}">
  <dimension ref="A1:K82"/>
  <sheetViews>
    <sheetView showGridLines="0" topLeftCell="A2" workbookViewId="0">
      <selection activeCell="H10" sqref="H10"/>
    </sheetView>
  </sheetViews>
  <sheetFormatPr baseColWidth="10" defaultColWidth="9.140625" defaultRowHeight="15" x14ac:dyDescent="0.25"/>
  <cols>
    <col min="1" max="1" width="2.5703125" style="28" customWidth="1"/>
    <col min="2" max="2" width="38.28515625" style="27" bestFit="1" customWidth="1"/>
    <col min="3" max="3" width="17.85546875" customWidth="1"/>
    <col min="4" max="4" width="13.7109375" style="27" customWidth="1"/>
    <col min="5" max="5" width="13.5703125" customWidth="1"/>
    <col min="6" max="6" width="10.5703125" customWidth="1"/>
    <col min="7" max="7" width="11.28515625" bestFit="1" customWidth="1"/>
    <col min="8" max="8" width="10.28515625" customWidth="1"/>
    <col min="10" max="10" width="50.140625" style="26" customWidth="1"/>
    <col min="11" max="11" width="10.28515625" bestFit="1" customWidth="1"/>
  </cols>
  <sheetData>
    <row r="1" spans="1:11" s="29" customFormat="1" ht="15.75" hidden="1" thickBot="1" x14ac:dyDescent="0.3">
      <c r="A1" s="33"/>
      <c r="J1" s="30"/>
    </row>
    <row r="2" spans="1:11" s="29" customFormat="1" ht="15.75" thickBot="1" x14ac:dyDescent="0.3">
      <c r="A2" s="33"/>
      <c r="J2" s="30"/>
    </row>
    <row r="3" spans="1:11" s="30" customFormat="1" ht="45.75" thickBot="1" x14ac:dyDescent="0.3">
      <c r="A3" s="41"/>
      <c r="B3" s="48" t="s">
        <v>93</v>
      </c>
      <c r="C3" s="49" t="s">
        <v>67</v>
      </c>
      <c r="D3" s="49" t="s">
        <v>66</v>
      </c>
      <c r="E3" s="50" t="s">
        <v>65</v>
      </c>
      <c r="F3" s="50" t="s">
        <v>64</v>
      </c>
      <c r="G3" s="51" t="s">
        <v>63</v>
      </c>
      <c r="H3" s="40"/>
      <c r="J3" s="135" t="s">
        <v>62</v>
      </c>
      <c r="K3" s="135"/>
    </row>
    <row r="4" spans="1:11" s="29" customFormat="1" ht="15.75" thickBot="1" x14ac:dyDescent="0.3">
      <c r="A4" s="33"/>
      <c r="B4" s="52" t="s">
        <v>61</v>
      </c>
      <c r="C4" s="34">
        <v>45469</v>
      </c>
      <c r="D4" s="34">
        <v>45456</v>
      </c>
      <c r="E4" s="34">
        <v>45569</v>
      </c>
      <c r="F4" s="34">
        <v>45544</v>
      </c>
      <c r="G4" s="53"/>
      <c r="H4" s="37"/>
      <c r="J4" s="36" t="s">
        <v>60</v>
      </c>
      <c r="K4" s="35">
        <v>45625</v>
      </c>
    </row>
    <row r="5" spans="1:11" s="29" customFormat="1" ht="15.75" thickBot="1" x14ac:dyDescent="0.3">
      <c r="A5" s="33"/>
      <c r="B5" s="52" t="s">
        <v>59</v>
      </c>
      <c r="C5" s="34">
        <v>45440</v>
      </c>
      <c r="D5" s="34">
        <v>45471</v>
      </c>
      <c r="E5" s="34">
        <v>45569</v>
      </c>
      <c r="F5" s="34"/>
      <c r="G5" s="53"/>
      <c r="H5" s="37"/>
      <c r="J5" s="36" t="s">
        <v>58</v>
      </c>
      <c r="K5" s="35">
        <v>45630</v>
      </c>
    </row>
    <row r="6" spans="1:11" s="29" customFormat="1" ht="15.75" thickBot="1" x14ac:dyDescent="0.3">
      <c r="A6" s="33"/>
      <c r="B6" s="52" t="s">
        <v>57</v>
      </c>
      <c r="C6" s="34">
        <v>45468</v>
      </c>
      <c r="D6" s="34">
        <v>45468</v>
      </c>
      <c r="E6" s="34">
        <v>45569</v>
      </c>
      <c r="F6" s="34">
        <v>45547</v>
      </c>
      <c r="G6" s="53">
        <v>45622</v>
      </c>
      <c r="H6" s="37"/>
      <c r="J6" s="36" t="s">
        <v>56</v>
      </c>
      <c r="K6" s="35">
        <v>45623</v>
      </c>
    </row>
    <row r="7" spans="1:11" s="29" customFormat="1" ht="15.75" thickBot="1" x14ac:dyDescent="0.3">
      <c r="A7" s="33"/>
      <c r="B7" s="52" t="s">
        <v>55</v>
      </c>
      <c r="C7" s="34">
        <v>45442</v>
      </c>
      <c r="D7" s="38">
        <v>45454</v>
      </c>
      <c r="E7" s="34">
        <v>45569</v>
      </c>
      <c r="F7" s="34">
        <v>45540</v>
      </c>
      <c r="G7" s="53">
        <v>45621</v>
      </c>
      <c r="H7" s="37"/>
      <c r="J7" s="36" t="s">
        <v>54</v>
      </c>
      <c r="K7" s="35">
        <v>45621</v>
      </c>
    </row>
    <row r="8" spans="1:11" s="29" customFormat="1" ht="15.75" thickBot="1" x14ac:dyDescent="0.3">
      <c r="A8" s="33"/>
      <c r="B8" s="52" t="s">
        <v>53</v>
      </c>
      <c r="C8" s="34">
        <v>45439</v>
      </c>
      <c r="D8" s="34">
        <v>45469</v>
      </c>
      <c r="E8" s="34">
        <v>45569</v>
      </c>
      <c r="F8" s="34"/>
      <c r="G8" s="53">
        <v>45618</v>
      </c>
      <c r="H8" s="37"/>
      <c r="J8" s="36" t="s">
        <v>52</v>
      </c>
      <c r="K8" s="35">
        <v>45628</v>
      </c>
    </row>
    <row r="9" spans="1:11" s="29" customFormat="1" ht="15.75" thickBot="1" x14ac:dyDescent="0.3">
      <c r="A9" s="33"/>
      <c r="B9" s="52" t="s">
        <v>51</v>
      </c>
      <c r="C9" s="34">
        <v>45443</v>
      </c>
      <c r="D9" s="38">
        <v>45457</v>
      </c>
      <c r="E9" s="34">
        <v>45569</v>
      </c>
      <c r="F9" s="34"/>
      <c r="G9" s="53">
        <v>45628</v>
      </c>
      <c r="H9" s="37"/>
      <c r="J9" s="36" t="s">
        <v>50</v>
      </c>
      <c r="K9" s="35">
        <v>45621</v>
      </c>
    </row>
    <row r="10" spans="1:11" s="29" customFormat="1" ht="15.75" thickBot="1" x14ac:dyDescent="0.3">
      <c r="A10" s="33"/>
      <c r="B10" s="52" t="s">
        <v>49</v>
      </c>
      <c r="C10" s="34">
        <v>45441</v>
      </c>
      <c r="D10" s="38">
        <v>45463</v>
      </c>
      <c r="E10" s="34">
        <v>45569</v>
      </c>
      <c r="F10" s="34">
        <v>45540</v>
      </c>
      <c r="G10" s="53"/>
      <c r="H10" s="37"/>
      <c r="J10" s="36" t="s">
        <v>48</v>
      </c>
      <c r="K10" s="35">
        <v>45625</v>
      </c>
    </row>
    <row r="11" spans="1:11" s="29" customFormat="1" ht="15.75" thickBot="1" x14ac:dyDescent="0.3">
      <c r="A11" s="33"/>
      <c r="B11" s="52" t="s">
        <v>47</v>
      </c>
      <c r="C11" s="34">
        <v>45471</v>
      </c>
      <c r="D11" s="34">
        <v>45463</v>
      </c>
      <c r="E11" s="34">
        <v>45569</v>
      </c>
      <c r="F11" s="34">
        <v>45540</v>
      </c>
      <c r="G11" s="53">
        <v>45623</v>
      </c>
      <c r="H11" s="37"/>
      <c r="J11" s="36" t="s">
        <v>46</v>
      </c>
      <c r="K11" s="35">
        <v>45621</v>
      </c>
    </row>
    <row r="12" spans="1:11" s="29" customFormat="1" ht="26.25" thickBot="1" x14ac:dyDescent="0.3">
      <c r="A12" s="33"/>
      <c r="B12" s="52" t="s">
        <v>45</v>
      </c>
      <c r="C12" s="34">
        <v>45443</v>
      </c>
      <c r="D12" s="34">
        <v>45461</v>
      </c>
      <c r="E12" s="34">
        <v>45569</v>
      </c>
      <c r="F12" s="34"/>
      <c r="G12" s="53">
        <v>45621</v>
      </c>
      <c r="H12" s="37"/>
      <c r="J12" s="36" t="s">
        <v>44</v>
      </c>
      <c r="K12" s="35">
        <v>45628</v>
      </c>
    </row>
    <row r="13" spans="1:11" s="29" customFormat="1" ht="15.75" thickBot="1" x14ac:dyDescent="0.3">
      <c r="A13" s="33"/>
      <c r="B13" s="52" t="s">
        <v>43</v>
      </c>
      <c r="C13" s="34">
        <v>45436</v>
      </c>
      <c r="D13" s="34">
        <v>45461</v>
      </c>
      <c r="E13" s="34">
        <v>45569</v>
      </c>
      <c r="F13" s="34"/>
      <c r="G13" s="53">
        <v>45622</v>
      </c>
      <c r="H13" s="37"/>
      <c r="J13" s="36" t="s">
        <v>42</v>
      </c>
      <c r="K13" s="35">
        <v>45623</v>
      </c>
    </row>
    <row r="14" spans="1:11" s="29" customFormat="1" ht="15.75" thickBot="1" x14ac:dyDescent="0.3">
      <c r="A14" s="33"/>
      <c r="B14" s="52" t="s">
        <v>41</v>
      </c>
      <c r="C14" s="34">
        <v>45471</v>
      </c>
      <c r="D14" s="34">
        <v>45456</v>
      </c>
      <c r="E14" s="34">
        <v>45569</v>
      </c>
      <c r="F14" s="34">
        <v>45544</v>
      </c>
      <c r="G14" s="53">
        <v>45618</v>
      </c>
      <c r="H14" s="37"/>
      <c r="J14" s="36" t="s">
        <v>40</v>
      </c>
      <c r="K14" s="35">
        <v>45632</v>
      </c>
    </row>
    <row r="15" spans="1:11" s="29" customFormat="1" ht="30.75" thickBot="1" x14ac:dyDescent="0.3">
      <c r="A15" s="33"/>
      <c r="B15" s="52" t="s">
        <v>39</v>
      </c>
      <c r="C15" s="34">
        <v>45442</v>
      </c>
      <c r="D15" s="39" t="s">
        <v>38</v>
      </c>
      <c r="E15" s="34">
        <v>45569</v>
      </c>
      <c r="F15" s="34">
        <v>45544</v>
      </c>
      <c r="G15" s="53">
        <v>45616</v>
      </c>
      <c r="H15" s="37"/>
      <c r="J15" s="36" t="s">
        <v>37</v>
      </c>
      <c r="K15" s="35">
        <v>45630</v>
      </c>
    </row>
    <row r="16" spans="1:11" s="29" customFormat="1" ht="15.75" thickBot="1" x14ac:dyDescent="0.3">
      <c r="A16" s="33"/>
      <c r="B16" s="52" t="s">
        <v>36</v>
      </c>
      <c r="C16" s="34">
        <v>45450</v>
      </c>
      <c r="D16" s="34">
        <v>45457</v>
      </c>
      <c r="E16" s="34">
        <v>45569</v>
      </c>
      <c r="F16" s="34">
        <v>45541</v>
      </c>
      <c r="G16" s="53">
        <v>45623</v>
      </c>
      <c r="H16" s="37"/>
      <c r="J16" s="36" t="s">
        <v>35</v>
      </c>
      <c r="K16" s="35">
        <v>45625</v>
      </c>
    </row>
    <row r="17" spans="1:11" s="29" customFormat="1" ht="15.75" thickBot="1" x14ac:dyDescent="0.3">
      <c r="A17" s="33"/>
      <c r="B17" s="54" t="s">
        <v>34</v>
      </c>
      <c r="C17" s="55">
        <v>45439</v>
      </c>
      <c r="D17" s="56">
        <v>45457</v>
      </c>
      <c r="E17" s="55">
        <v>45569</v>
      </c>
      <c r="F17" s="55">
        <v>45539</v>
      </c>
      <c r="G17" s="57">
        <v>45616</v>
      </c>
      <c r="H17" s="37"/>
      <c r="J17" s="36" t="s">
        <v>33</v>
      </c>
      <c r="K17" s="35">
        <v>45628</v>
      </c>
    </row>
    <row r="18" spans="1:11" s="29" customFormat="1" ht="26.25" thickBot="1" x14ac:dyDescent="0.3">
      <c r="A18" s="33"/>
      <c r="B18" s="27"/>
      <c r="C18" s="27"/>
      <c r="D18" s="27"/>
      <c r="E18" s="27"/>
      <c r="J18" s="36" t="s">
        <v>32</v>
      </c>
      <c r="K18" s="35">
        <v>45630</v>
      </c>
    </row>
    <row r="19" spans="1:11" s="29" customFormat="1" ht="15.75" thickBot="1" x14ac:dyDescent="0.3">
      <c r="A19" s="33"/>
      <c r="B19" s="42" t="s">
        <v>68</v>
      </c>
      <c r="C19" s="136" t="s">
        <v>85</v>
      </c>
      <c r="D19" s="137"/>
      <c r="E19" s="43" t="s">
        <v>82</v>
      </c>
      <c r="J19" s="30"/>
    </row>
    <row r="20" spans="1:11" s="29" customFormat="1" ht="15.75" thickBot="1" x14ac:dyDescent="0.3">
      <c r="A20" s="33"/>
      <c r="B20" s="44" t="s">
        <v>69</v>
      </c>
      <c r="C20" s="45" t="s">
        <v>70</v>
      </c>
      <c r="D20" s="46">
        <v>1</v>
      </c>
      <c r="E20" s="47">
        <v>45492</v>
      </c>
      <c r="J20" s="30"/>
    </row>
    <row r="21" spans="1:11" s="29" customFormat="1" ht="15.75" thickBot="1" x14ac:dyDescent="0.3">
      <c r="A21" s="33"/>
      <c r="B21" s="44" t="s">
        <v>71</v>
      </c>
      <c r="C21" s="45" t="s">
        <v>70</v>
      </c>
      <c r="D21" s="46">
        <v>1</v>
      </c>
      <c r="E21" s="47">
        <v>45498</v>
      </c>
      <c r="J21" s="30"/>
    </row>
    <row r="22" spans="1:11" s="29" customFormat="1" ht="15.75" thickBot="1" x14ac:dyDescent="0.3">
      <c r="A22" s="33"/>
      <c r="B22" s="44" t="s">
        <v>72</v>
      </c>
      <c r="C22" s="45" t="s">
        <v>70</v>
      </c>
      <c r="D22" s="46">
        <v>1</v>
      </c>
      <c r="E22" s="47">
        <v>45504</v>
      </c>
      <c r="J22" s="30"/>
    </row>
    <row r="23" spans="1:11" s="29" customFormat="1" ht="15.75" thickBot="1" x14ac:dyDescent="0.3">
      <c r="A23" s="33"/>
      <c r="B23" s="44" t="s">
        <v>86</v>
      </c>
      <c r="C23" s="45" t="s">
        <v>75</v>
      </c>
      <c r="D23" s="46">
        <v>1</v>
      </c>
      <c r="E23" s="47">
        <v>45512</v>
      </c>
      <c r="J23" s="30"/>
    </row>
    <row r="24" spans="1:11" s="29" customFormat="1" ht="15.75" thickBot="1" x14ac:dyDescent="0.3">
      <c r="A24" s="33"/>
      <c r="B24" s="44" t="s">
        <v>73</v>
      </c>
      <c r="C24" s="45" t="s">
        <v>75</v>
      </c>
      <c r="D24" s="46">
        <v>1</v>
      </c>
      <c r="E24" s="47">
        <v>45518</v>
      </c>
      <c r="J24" s="30"/>
    </row>
    <row r="25" spans="1:11" s="27" customFormat="1" ht="15.75" thickBot="1" x14ac:dyDescent="0.3">
      <c r="A25" s="28"/>
      <c r="B25" s="44" t="s">
        <v>74</v>
      </c>
      <c r="C25" s="45" t="s">
        <v>70</v>
      </c>
      <c r="D25" s="46">
        <v>1</v>
      </c>
      <c r="E25" s="47">
        <v>45525</v>
      </c>
      <c r="J25" s="32"/>
    </row>
    <row r="26" spans="1:11" s="27" customFormat="1" ht="29.25" thickBot="1" x14ac:dyDescent="0.3">
      <c r="A26" s="28"/>
      <c r="B26" s="44" t="s">
        <v>87</v>
      </c>
      <c r="C26" s="45" t="s">
        <v>75</v>
      </c>
      <c r="D26" s="46">
        <v>1</v>
      </c>
      <c r="E26" s="47">
        <v>45532</v>
      </c>
      <c r="J26" s="32"/>
    </row>
    <row r="27" spans="1:11" s="27" customFormat="1" ht="15.75" thickBot="1" x14ac:dyDescent="0.3">
      <c r="A27" s="28"/>
      <c r="B27" s="44" t="s">
        <v>76</v>
      </c>
      <c r="C27" s="45" t="s">
        <v>70</v>
      </c>
      <c r="D27" s="46">
        <v>1</v>
      </c>
      <c r="E27" s="47">
        <v>45539</v>
      </c>
      <c r="J27" s="32"/>
    </row>
    <row r="28" spans="1:11" s="27" customFormat="1" ht="15.75" thickBot="1" x14ac:dyDescent="0.3">
      <c r="A28" s="28"/>
      <c r="B28" s="44" t="s">
        <v>77</v>
      </c>
      <c r="C28" s="45" t="s">
        <v>70</v>
      </c>
      <c r="D28" s="46">
        <v>1</v>
      </c>
      <c r="E28" s="47">
        <v>45546</v>
      </c>
      <c r="J28" s="32"/>
    </row>
    <row r="29" spans="1:11" s="27" customFormat="1" ht="15.75" thickBot="1" x14ac:dyDescent="0.3">
      <c r="A29" s="28"/>
      <c r="B29" s="44" t="s">
        <v>78</v>
      </c>
      <c r="C29" s="45" t="s">
        <v>83</v>
      </c>
      <c r="D29" s="46">
        <v>1</v>
      </c>
      <c r="E29" s="47">
        <v>45553</v>
      </c>
      <c r="J29" s="32"/>
    </row>
    <row r="30" spans="1:11" s="27" customFormat="1" ht="15.75" thickBot="1" x14ac:dyDescent="0.3">
      <c r="A30" s="28"/>
      <c r="B30" s="44" t="s">
        <v>88</v>
      </c>
      <c r="C30" s="45" t="s">
        <v>84</v>
      </c>
      <c r="D30" s="46">
        <v>1</v>
      </c>
      <c r="E30" s="47">
        <v>45560</v>
      </c>
      <c r="J30" s="32"/>
    </row>
    <row r="31" spans="1:11" s="27" customFormat="1" ht="15.75" thickBot="1" x14ac:dyDescent="0.3">
      <c r="A31" s="28"/>
      <c r="B31" s="44" t="s">
        <v>79</v>
      </c>
      <c r="C31" s="45" t="s">
        <v>41</v>
      </c>
      <c r="D31" s="46">
        <v>1</v>
      </c>
      <c r="E31" s="47">
        <v>45567</v>
      </c>
      <c r="J31" s="32"/>
    </row>
    <row r="32" spans="1:11" s="27" customFormat="1" ht="15.75" thickBot="1" x14ac:dyDescent="0.3">
      <c r="A32" s="28"/>
      <c r="B32" s="44" t="s">
        <v>80</v>
      </c>
      <c r="C32" s="45" t="s">
        <v>89</v>
      </c>
      <c r="D32" s="46">
        <v>1</v>
      </c>
      <c r="E32" s="47">
        <v>45574</v>
      </c>
      <c r="J32" s="32"/>
    </row>
    <row r="33" spans="1:10" s="27" customFormat="1" ht="15.75" thickBot="1" x14ac:dyDescent="0.3">
      <c r="A33" s="28"/>
      <c r="B33" s="44" t="s">
        <v>90</v>
      </c>
      <c r="C33" s="45" t="s">
        <v>91</v>
      </c>
      <c r="D33" s="46">
        <v>1</v>
      </c>
      <c r="E33" s="47">
        <v>45581</v>
      </c>
      <c r="J33" s="32"/>
    </row>
    <row r="34" spans="1:10" s="27" customFormat="1" ht="15.75" thickBot="1" x14ac:dyDescent="0.3">
      <c r="A34" s="28"/>
      <c r="B34" s="44" t="s">
        <v>53</v>
      </c>
      <c r="C34" s="45" t="s">
        <v>92</v>
      </c>
      <c r="D34" s="46">
        <v>1</v>
      </c>
      <c r="E34" s="47">
        <v>45588</v>
      </c>
      <c r="J34" s="32"/>
    </row>
    <row r="35" spans="1:10" s="27" customFormat="1" ht="15.75" thickBot="1" x14ac:dyDescent="0.3">
      <c r="A35" s="28"/>
      <c r="B35" s="44" t="s">
        <v>81</v>
      </c>
      <c r="C35" s="45" t="s">
        <v>70</v>
      </c>
      <c r="D35" s="46">
        <v>1</v>
      </c>
      <c r="E35" s="47">
        <v>45594</v>
      </c>
      <c r="J35" s="32"/>
    </row>
    <row r="36" spans="1:10" s="27" customFormat="1" x14ac:dyDescent="0.25">
      <c r="A36" s="28"/>
      <c r="J36" s="32"/>
    </row>
    <row r="37" spans="1:10" s="27" customFormat="1" x14ac:dyDescent="0.25">
      <c r="A37" s="28"/>
      <c r="J37" s="32"/>
    </row>
    <row r="38" spans="1:10" s="27" customFormat="1" x14ac:dyDescent="0.25">
      <c r="A38" s="28"/>
      <c r="J38" s="32"/>
    </row>
    <row r="39" spans="1:10" s="27" customFormat="1" x14ac:dyDescent="0.25">
      <c r="A39" s="28"/>
      <c r="J39" s="32"/>
    </row>
    <row r="40" spans="1:10" s="27" customFormat="1" x14ac:dyDescent="0.25">
      <c r="A40" s="28"/>
      <c r="J40" s="32"/>
    </row>
    <row r="41" spans="1:10" s="27" customFormat="1" x14ac:dyDescent="0.25">
      <c r="A41" s="28"/>
      <c r="J41" s="32"/>
    </row>
    <row r="42" spans="1:10" s="27" customFormat="1" x14ac:dyDescent="0.25">
      <c r="A42" s="28"/>
      <c r="J42" s="32"/>
    </row>
    <row r="43" spans="1:10" s="27" customFormat="1" x14ac:dyDescent="0.25">
      <c r="A43" s="28"/>
      <c r="J43" s="32"/>
    </row>
    <row r="44" spans="1:10" s="27" customFormat="1" x14ac:dyDescent="0.25">
      <c r="A44" s="28"/>
      <c r="D44" s="29"/>
      <c r="J44" s="32"/>
    </row>
    <row r="45" spans="1:10" s="27" customFormat="1" x14ac:dyDescent="0.25">
      <c r="A45" s="28"/>
      <c r="B45" s="29"/>
      <c r="C45" s="29"/>
      <c r="D45" s="29"/>
      <c r="J45" s="32"/>
    </row>
    <row r="46" spans="1:10" s="27" customFormat="1" x14ac:dyDescent="0.25">
      <c r="A46" s="28"/>
      <c r="B46" s="29"/>
      <c r="C46" s="29"/>
      <c r="D46" s="29"/>
      <c r="E46" s="29"/>
      <c r="J46" s="32"/>
    </row>
    <row r="47" spans="1:10" s="27" customFormat="1" x14ac:dyDescent="0.25">
      <c r="A47" s="28"/>
      <c r="B47" s="29"/>
      <c r="C47" s="29"/>
      <c r="D47" s="29"/>
      <c r="E47" s="29"/>
      <c r="J47" s="32"/>
    </row>
    <row r="48" spans="1:10" s="27" customFormat="1" x14ac:dyDescent="0.25">
      <c r="A48" s="28"/>
      <c r="B48" s="29"/>
      <c r="C48" s="29"/>
      <c r="D48" s="29"/>
      <c r="E48" s="29"/>
      <c r="J48" s="32"/>
    </row>
    <row r="49" spans="1:10" s="27" customFormat="1" x14ac:dyDescent="0.25">
      <c r="A49" s="28"/>
      <c r="B49" s="29"/>
      <c r="C49" s="29"/>
      <c r="D49" s="29"/>
      <c r="E49" s="29"/>
      <c r="J49" s="32"/>
    </row>
    <row r="50" spans="1:10" s="27" customFormat="1" x14ac:dyDescent="0.25">
      <c r="A50" s="28"/>
      <c r="B50" s="29"/>
      <c r="C50" s="29"/>
      <c r="D50" s="29"/>
      <c r="E50" s="29"/>
      <c r="J50" s="32"/>
    </row>
    <row r="51" spans="1:10" s="27" customFormat="1" x14ac:dyDescent="0.2">
      <c r="A51" s="58"/>
      <c r="B51" s="29"/>
      <c r="C51" s="29"/>
      <c r="D51" s="29"/>
      <c r="E51" s="29"/>
      <c r="J51" s="32"/>
    </row>
    <row r="52" spans="1:10" s="29" customFormat="1" x14ac:dyDescent="0.25">
      <c r="A52" s="33"/>
      <c r="F52" s="27"/>
      <c r="G52" s="27"/>
      <c r="H52" s="27"/>
      <c r="J52" s="30"/>
    </row>
    <row r="53" spans="1:10" s="29" customFormat="1" x14ac:dyDescent="0.25">
      <c r="A53" s="33"/>
      <c r="J53" s="30"/>
    </row>
    <row r="54" spans="1:10" s="29" customFormat="1" x14ac:dyDescent="0.25">
      <c r="A54" s="33"/>
      <c r="J54" s="30"/>
    </row>
    <row r="55" spans="1:10" s="29" customFormat="1" x14ac:dyDescent="0.25">
      <c r="A55" s="33"/>
      <c r="J55" s="30"/>
    </row>
    <row r="56" spans="1:10" s="29" customFormat="1" x14ac:dyDescent="0.25">
      <c r="A56" s="33"/>
      <c r="J56" s="30"/>
    </row>
    <row r="57" spans="1:10" s="29" customFormat="1" x14ac:dyDescent="0.25">
      <c r="A57" s="33"/>
      <c r="J57" s="30"/>
    </row>
    <row r="58" spans="1:10" s="29" customFormat="1" x14ac:dyDescent="0.25">
      <c r="A58" s="33"/>
      <c r="D58" s="27"/>
      <c r="J58" s="30"/>
    </row>
    <row r="59" spans="1:10" s="29" customFormat="1" x14ac:dyDescent="0.25">
      <c r="A59" s="33"/>
      <c r="B59" s="27"/>
      <c r="C59" s="27"/>
      <c r="J59" s="30"/>
    </row>
    <row r="60" spans="1:10" s="29" customFormat="1" x14ac:dyDescent="0.25">
      <c r="A60" s="33"/>
      <c r="E60" s="27"/>
      <c r="J60" s="30"/>
    </row>
    <row r="61" spans="1:10" s="29" customFormat="1" x14ac:dyDescent="0.25">
      <c r="A61" s="33"/>
      <c r="J61" s="30"/>
    </row>
    <row r="62" spans="1:10" s="29" customFormat="1" x14ac:dyDescent="0.25">
      <c r="A62" s="33"/>
      <c r="J62" s="30"/>
    </row>
    <row r="63" spans="1:10" s="29" customFormat="1" x14ac:dyDescent="0.25">
      <c r="A63" s="33"/>
      <c r="J63" s="30"/>
    </row>
    <row r="64" spans="1:10" s="29" customFormat="1" x14ac:dyDescent="0.25">
      <c r="A64" s="33"/>
      <c r="J64" s="30"/>
    </row>
    <row r="65" spans="1:10" s="29" customFormat="1" x14ac:dyDescent="0.25">
      <c r="A65" s="33"/>
      <c r="J65" s="30"/>
    </row>
    <row r="66" spans="1:10" s="27" customFormat="1" x14ac:dyDescent="0.2">
      <c r="A66" s="58"/>
      <c r="B66" s="29"/>
      <c r="C66" s="29"/>
      <c r="D66" s="29"/>
      <c r="E66" s="29"/>
      <c r="F66" s="29"/>
      <c r="G66" s="29"/>
      <c r="H66" s="29"/>
      <c r="J66" s="32"/>
    </row>
    <row r="67" spans="1:10" s="29" customFormat="1" x14ac:dyDescent="0.25">
      <c r="A67" s="31"/>
      <c r="F67" s="27"/>
      <c r="G67" s="27"/>
      <c r="H67" s="27"/>
      <c r="J67" s="30"/>
    </row>
    <row r="68" spans="1:10" s="29" customFormat="1" x14ac:dyDescent="0.25">
      <c r="A68" s="31"/>
      <c r="J68" s="30"/>
    </row>
    <row r="69" spans="1:10" s="29" customFormat="1" x14ac:dyDescent="0.25">
      <c r="A69" s="31"/>
      <c r="J69" s="30"/>
    </row>
    <row r="70" spans="1:10" s="29" customFormat="1" x14ac:dyDescent="0.25">
      <c r="A70" s="31"/>
      <c r="J70" s="30"/>
    </row>
    <row r="71" spans="1:10" s="29" customFormat="1" x14ac:dyDescent="0.25">
      <c r="A71" s="31"/>
      <c r="J71" s="30"/>
    </row>
    <row r="72" spans="1:10" s="29" customFormat="1" x14ac:dyDescent="0.25">
      <c r="A72" s="31"/>
      <c r="J72" s="30"/>
    </row>
    <row r="73" spans="1:10" s="29" customFormat="1" x14ac:dyDescent="0.25">
      <c r="A73" s="31"/>
      <c r="J73" s="30"/>
    </row>
    <row r="74" spans="1:10" s="29" customFormat="1" x14ac:dyDescent="0.25">
      <c r="A74" s="31"/>
      <c r="D74" s="27"/>
      <c r="J74" s="30"/>
    </row>
    <row r="75" spans="1:10" s="29" customFormat="1" x14ac:dyDescent="0.25">
      <c r="A75" s="31"/>
      <c r="B75" s="27"/>
      <c r="C75"/>
      <c r="D75" s="27"/>
      <c r="J75" s="30"/>
    </row>
    <row r="76" spans="1:10" s="29" customFormat="1" x14ac:dyDescent="0.25">
      <c r="A76" s="31"/>
      <c r="B76" s="27"/>
      <c r="C76"/>
      <c r="D76" s="27"/>
      <c r="E76"/>
      <c r="J76" s="30"/>
    </row>
    <row r="77" spans="1:10" s="29" customFormat="1" x14ac:dyDescent="0.25">
      <c r="A77" s="31"/>
      <c r="B77" s="27"/>
      <c r="C77"/>
      <c r="D77" s="27"/>
      <c r="E77"/>
      <c r="J77" s="30"/>
    </row>
    <row r="78" spans="1:10" s="29" customFormat="1" x14ac:dyDescent="0.25">
      <c r="A78" s="31"/>
      <c r="B78" s="27"/>
      <c r="C78"/>
      <c r="D78" s="27"/>
      <c r="E78"/>
      <c r="J78" s="30"/>
    </row>
    <row r="79" spans="1:10" s="29" customFormat="1" x14ac:dyDescent="0.25">
      <c r="A79" s="31"/>
      <c r="B79" s="27"/>
      <c r="C79"/>
      <c r="D79" s="27"/>
      <c r="E79"/>
      <c r="J79" s="30"/>
    </row>
    <row r="80" spans="1:10" s="29" customFormat="1" x14ac:dyDescent="0.25">
      <c r="A80" s="31"/>
      <c r="B80" s="27"/>
      <c r="C80"/>
      <c r="D80" s="27"/>
      <c r="E80"/>
      <c r="J80" s="30"/>
    </row>
    <row r="81" spans="1:10" s="29" customFormat="1" x14ac:dyDescent="0.25">
      <c r="A81" s="31"/>
      <c r="B81" s="27"/>
      <c r="C81"/>
      <c r="D81" s="27"/>
      <c r="E81"/>
      <c r="J81" s="30"/>
    </row>
    <row r="82" spans="1:10" x14ac:dyDescent="0.25">
      <c r="F82" s="29"/>
      <c r="G82" s="29"/>
      <c r="H82" s="29"/>
    </row>
  </sheetData>
  <mergeCells count="2">
    <mergeCell ref="J3:K3"/>
    <mergeCell ref="C19:D19"/>
  </mergeCells>
  <conditionalFormatting sqref="C3:D17">
    <cfRule type="timePeriod" dxfId="2" priority="6" timePeriod="today">
      <formula>FLOOR(C3,1)=TODAY()</formula>
    </cfRule>
  </conditionalFormatting>
  <conditionalFormatting sqref="E4:F17 H4:H17">
    <cfRule type="timePeriod" dxfId="1" priority="4" timePeriod="today">
      <formula>FLOOR(E4,1)=TODAY()</formula>
    </cfRule>
  </conditionalFormatting>
  <conditionalFormatting sqref="K4:K18">
    <cfRule type="timePeriod" dxfId="0" priority="5" timePeriod="today">
      <formula>FLOOR(K4,1)=TODAY()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8C94-DEE5-453C-90ED-5D7BA38DC1D2}">
  <dimension ref="B2:D19"/>
  <sheetViews>
    <sheetView showGridLines="0" workbookViewId="0">
      <selection activeCell="G4" sqref="G4"/>
    </sheetView>
  </sheetViews>
  <sheetFormatPr baseColWidth="10" defaultRowHeight="12.75" x14ac:dyDescent="0.2"/>
  <cols>
    <col min="2" max="2" width="15.28515625" bestFit="1" customWidth="1"/>
    <col min="3" max="3" width="13" style="65" customWidth="1"/>
    <col min="4" max="4" width="16.7109375" style="64" customWidth="1"/>
  </cols>
  <sheetData>
    <row r="2" spans="2:4" x14ac:dyDescent="0.2">
      <c r="B2" s="138" t="s">
        <v>108</v>
      </c>
      <c r="C2" s="138"/>
      <c r="D2" s="138"/>
    </row>
    <row r="3" spans="2:4" s="26" customFormat="1" ht="60" x14ac:dyDescent="0.2">
      <c r="B3" s="74" t="s">
        <v>94</v>
      </c>
      <c r="C3" s="75" t="s">
        <v>95</v>
      </c>
      <c r="D3" s="76" t="s">
        <v>109</v>
      </c>
    </row>
    <row r="4" spans="2:4" x14ac:dyDescent="0.2">
      <c r="B4" s="68" t="s">
        <v>96</v>
      </c>
      <c r="C4" s="69">
        <v>12</v>
      </c>
      <c r="D4" s="70">
        <v>0.66666666666666663</v>
      </c>
    </row>
    <row r="5" spans="2:4" ht="15" x14ac:dyDescent="0.25">
      <c r="B5" s="71" t="s">
        <v>97</v>
      </c>
      <c r="C5" s="72">
        <v>2</v>
      </c>
      <c r="D5" s="70">
        <v>1</v>
      </c>
    </row>
    <row r="6" spans="2:4" ht="15" x14ac:dyDescent="0.25">
      <c r="B6" s="71" t="s">
        <v>98</v>
      </c>
      <c r="C6" s="72">
        <v>1</v>
      </c>
      <c r="D6" s="70">
        <v>1</v>
      </c>
    </row>
    <row r="7" spans="2:4" ht="15" x14ac:dyDescent="0.25">
      <c r="B7" s="71" t="s">
        <v>99</v>
      </c>
      <c r="C7" s="72">
        <v>12</v>
      </c>
      <c r="D7" s="70">
        <v>0.91666666666666663</v>
      </c>
    </row>
    <row r="8" spans="2:4" ht="15" x14ac:dyDescent="0.25">
      <c r="B8" s="71" t="s">
        <v>100</v>
      </c>
      <c r="C8" s="72">
        <v>23</v>
      </c>
      <c r="D8" s="70">
        <v>0.39130434782608697</v>
      </c>
    </row>
    <row r="9" spans="2:4" ht="15" x14ac:dyDescent="0.25">
      <c r="B9" s="71" t="s">
        <v>101</v>
      </c>
      <c r="C9" s="72">
        <v>15</v>
      </c>
      <c r="D9" s="70">
        <v>1</v>
      </c>
    </row>
    <row r="10" spans="2:4" ht="15" x14ac:dyDescent="0.25">
      <c r="B10" s="71" t="s">
        <v>102</v>
      </c>
      <c r="C10" s="72">
        <v>23</v>
      </c>
      <c r="D10" s="70">
        <v>0.43478260869565216</v>
      </c>
    </row>
    <row r="11" spans="2:4" ht="15" x14ac:dyDescent="0.25">
      <c r="B11" s="71" t="s">
        <v>103</v>
      </c>
      <c r="C11" s="72">
        <v>94</v>
      </c>
      <c r="D11" s="70">
        <v>0.53191489361702127</v>
      </c>
    </row>
    <row r="12" spans="2:4" x14ac:dyDescent="0.2">
      <c r="B12" s="68" t="s">
        <v>104</v>
      </c>
      <c r="C12" s="69">
        <v>33</v>
      </c>
      <c r="D12" s="70">
        <v>0.48484848484848486</v>
      </c>
    </row>
    <row r="13" spans="2:4" ht="15" x14ac:dyDescent="0.25">
      <c r="B13" s="71" t="s">
        <v>105</v>
      </c>
      <c r="C13" s="72">
        <v>17</v>
      </c>
      <c r="D13" s="70">
        <v>0.58823529411764708</v>
      </c>
    </row>
    <row r="14" spans="2:4" ht="15" x14ac:dyDescent="0.25">
      <c r="B14" s="71" t="s">
        <v>106</v>
      </c>
      <c r="C14" s="72">
        <v>15</v>
      </c>
      <c r="D14" s="70">
        <v>0.2</v>
      </c>
    </row>
    <row r="15" spans="2:4" ht="15" x14ac:dyDescent="0.2">
      <c r="B15" s="66" t="s">
        <v>107</v>
      </c>
      <c r="C15" s="67">
        <f>SUM(C4:C14)</f>
        <v>247</v>
      </c>
      <c r="D15" s="73">
        <v>0.54655870445344135</v>
      </c>
    </row>
    <row r="16" spans="2:4" x14ac:dyDescent="0.2">
      <c r="B16" s="61"/>
      <c r="C16" s="62"/>
      <c r="D16" s="63"/>
    </row>
    <row r="17" spans="4:4" x14ac:dyDescent="0.2">
      <c r="D17" s="59"/>
    </row>
    <row r="18" spans="4:4" x14ac:dyDescent="0.2">
      <c r="D18" s="59"/>
    </row>
    <row r="19" spans="4:4" ht="15" x14ac:dyDescent="0.2">
      <c r="D19" s="60"/>
    </row>
  </sheetData>
  <mergeCells count="1">
    <mergeCell ref="B2:D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2016</vt:lpstr>
      <vt:lpstr>Forma DEG-021 V.2</vt:lpstr>
      <vt:lpstr>Hoja1</vt:lpstr>
      <vt:lpstr>Hoja2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Sistemas</dc:creator>
  <cp:lastModifiedBy>Marlene Isabel Fontalvo Reales</cp:lastModifiedBy>
  <cp:revision/>
  <dcterms:created xsi:type="dcterms:W3CDTF">2001-05-30T16:22:55Z</dcterms:created>
  <dcterms:modified xsi:type="dcterms:W3CDTF">2025-10-16T21:36:51Z</dcterms:modified>
</cp:coreProperties>
</file>